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Hospitality!$A$1:$E$19</definedName>
    <definedName name="_xlnm.Print_Area" localSheetId="2">Other!$A$1:$E$14</definedName>
    <definedName name="_xlnm.Print_Area" localSheetId="0">Travel!$A$1:$E$56</definedName>
  </definedNames>
  <calcPr calcId="145621"/>
</workbook>
</file>

<file path=xl/calcChain.xml><?xml version="1.0" encoding="utf-8"?>
<calcChain xmlns="http://schemas.openxmlformats.org/spreadsheetml/2006/main">
  <c r="D22" i="4" l="1"/>
  <c r="B13" i="1"/>
  <c r="B33" i="1"/>
  <c r="B56" i="1"/>
</calcChain>
</file>

<file path=xl/sharedStrings.xml><?xml version="1.0" encoding="utf-8"?>
<sst xmlns="http://schemas.openxmlformats.org/spreadsheetml/2006/main" count="219" uniqueCount="84">
  <si>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</si>
  <si>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</si>
  <si>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</si>
  <si>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</si>
  <si>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</si>
  <si>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</si>
  <si>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</si>
  <si>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</si>
  <si>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</si>
  <si>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</si>
  <si>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</si>
  <si>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</si>
  <si>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</si>
  <si>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</si>
  <si>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</si>
  <si>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</si>
  <si>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</si>
  <si>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</si>
  <si>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</si>
  <si>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</si>
  <si>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</si>
  <si>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</si>
  <si>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</si>
  <si>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</si>
  <si>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</si>
  <si>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Name of CE [Geraint Martin]</t>
  </si>
  <si>
    <t>COUNTIES MANUKAU DISTRICT HEALTH BOARD - CEO TRAVEL</t>
  </si>
  <si>
    <t>COUNTIES MANUKAU DISTRICT HEALTH BOARD - OTHER EXPENSES</t>
  </si>
  <si>
    <t>Name of CE - Geraint Martin</t>
  </si>
  <si>
    <t>COUNTIES MANUKAU DISTRICT HEALTH BOARD - HOSPITALITY</t>
  </si>
  <si>
    <t>COUNTIES MANUKAU DISTRICT HEALTH BOARD - GIFTS &amp; HOSPITALITY</t>
  </si>
  <si>
    <t>Domestic Travel</t>
  </si>
  <si>
    <t>Auckland Airport</t>
  </si>
  <si>
    <t>NIL</t>
  </si>
  <si>
    <t>Airport Parking</t>
  </si>
  <si>
    <t>Auckland</t>
  </si>
  <si>
    <t>Nil</t>
  </si>
  <si>
    <t>Total Domestic Travel Credit Card Expenses for the 12 month period</t>
  </si>
  <si>
    <t>Total International Travel Non-Credit Card Expenses for the 12 month period</t>
  </si>
  <si>
    <t>Total International Travel Credit Card Expenses for the 12 month period</t>
  </si>
  <si>
    <t>Total Domestic Travel Non-Credit Card Expenses for the 12 month period</t>
  </si>
  <si>
    <t>Period [1 July 2015 - 30 June 2016]</t>
  </si>
  <si>
    <t>TEDxManukau Conference Registration</t>
  </si>
  <si>
    <t>Taxi Fare</t>
  </si>
  <si>
    <t>SWSLHD - Leadership Forum - Sydney</t>
  </si>
  <si>
    <t>Sydney</t>
  </si>
  <si>
    <t>Learning Set - Brisbane</t>
  </si>
  <si>
    <t>Accommodation</t>
  </si>
  <si>
    <t>Brisbane</t>
  </si>
  <si>
    <t>Flights</t>
  </si>
  <si>
    <t>Wellington</t>
  </si>
  <si>
    <t>Christchurch</t>
  </si>
  <si>
    <t>Visit to Illawarra Shoalhaven - local health district</t>
  </si>
  <si>
    <t>Attending Learning Set in Australia</t>
  </si>
  <si>
    <t>DHB National Chairs / CEs Joint MOH Leadership Meeting</t>
  </si>
  <si>
    <t>Middlemore Hospital</t>
  </si>
  <si>
    <t>DHB CEs / MOH Combined Meeting - Wellington</t>
  </si>
  <si>
    <t>National CEs and Chairs Health Sector Review meeting - Wellington</t>
  </si>
  <si>
    <t>Meeting with Ministry of Social Development - Wellington</t>
  </si>
  <si>
    <t>DHB Executive Meeting - Wellington</t>
  </si>
  <si>
    <t>DHB National Chairs / CEs Joint MOH Leadership Meeting - Wellington</t>
  </si>
  <si>
    <t>Attend various meetings in Wellington with HQSC and other - Wellington</t>
  </si>
  <si>
    <t>Attend meeting with SIAPO Health - Christchurch</t>
  </si>
  <si>
    <t>Meeting with Canterbury District Health Board re Partnership &amp; IT Discussion - Christchurch</t>
  </si>
  <si>
    <t>DHB Executive - Face to Face meeting - Wellington</t>
  </si>
  <si>
    <t>Health Select Committee - Annual Review meeting - Wellington</t>
  </si>
  <si>
    <t>Social Sector Board - CEs meeting - Wellington</t>
  </si>
  <si>
    <t>Total Hospitality Expenses for the 12 month period</t>
  </si>
  <si>
    <t>Dinner</t>
  </si>
  <si>
    <t>McKinsey Group - Pre-conference dinner - Sydney</t>
  </si>
  <si>
    <t>IBM - Evening with Simon Gault &amp; Chef Watson - Auckland</t>
  </si>
  <si>
    <t>Vietnam Minister of Health - Hosted by MFAT - Auckland</t>
  </si>
  <si>
    <t>Illawarra Shoalhaven Local Health District - Sydney</t>
  </si>
  <si>
    <t>Deloitte Top 200 Awards - Auckland</t>
  </si>
  <si>
    <t>AUT Christmas Cocktails</t>
  </si>
  <si>
    <t>Liverpool Hospital - NSW - Sydney</t>
  </si>
  <si>
    <t>Orion Health Dinner - Auckland</t>
  </si>
  <si>
    <t>Non Credit Card  Expenses</t>
  </si>
  <si>
    <t>Non Credit Card Expenses</t>
  </si>
  <si>
    <t>Credit Card Expenses</t>
  </si>
  <si>
    <t>Total Other Expenses for the 12 month period</t>
  </si>
  <si>
    <t>Total Gifts &amp; Hospitality Expenses for the 12 month period</t>
  </si>
  <si>
    <t xml:space="preserve">Attend Minister Bennett's Cabinet meeting - Wellington </t>
  </si>
  <si>
    <t>AUT - PM's Olympic Gala Dinner - Auckland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</si>
</sst>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39" fontId="7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1" fillId="0" borderId="2" xfId="0" applyFont="1" applyBorder="1" applyAlignment="1"/>
    <xf numFmtId="0" fontId="0" fillId="0" borderId="0" xfId="0" applyAlignment="1"/>
    <xf numFmtId="0" fontId="7" fillId="2" borderId="0" xfId="0" applyFont="1" applyFill="1" applyAlignme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64" fontId="6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16" fontId="0" fillId="0" borderId="4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4" fontId="6" fillId="0" borderId="4" xfId="1" applyFont="1" applyBorder="1" applyAlignment="1">
      <alignment wrapText="1"/>
    </xf>
    <xf numFmtId="164" fontId="8" fillId="0" borderId="4" xfId="0" applyNumberFormat="1" applyFont="1" applyFill="1" applyBorder="1" applyAlignment="1">
      <alignment horizontal="left" wrapText="1"/>
    </xf>
    <xf numFmtId="39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wrapText="1"/>
    </xf>
    <xf numFmtId="39" fontId="1" fillId="0" borderId="4" xfId="0" applyNumberFormat="1" applyFont="1" applyBorder="1" applyAlignment="1">
      <alignment horizontal="center" wrapText="1"/>
    </xf>
    <xf numFmtId="0" fontId="0" fillId="0" borderId="4" xfId="0" applyBorder="1" applyAlignment="1"/>
    <xf numFmtId="16" fontId="1" fillId="0" borderId="4" xfId="0" applyNumberFormat="1" applyFont="1" applyBorder="1" applyAlignment="1">
      <alignment wrapText="1"/>
    </xf>
    <xf numFmtId="44" fontId="6" fillId="0" borderId="4" xfId="1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44" fontId="0" fillId="0" borderId="4" xfId="1" applyFont="1" applyBorder="1" applyAlignment="1">
      <alignment wrapText="1"/>
    </xf>
    <xf numFmtId="0" fontId="1" fillId="0" borderId="4" xfId="0" applyFont="1" applyBorder="1" applyAlignment="1">
      <alignment wrapText="1"/>
    </xf>
    <xf numFmtId="15" fontId="0" fillId="0" borderId="4" xfId="0" applyNumberFormat="1" applyBorder="1" applyAlignment="1">
      <alignment horizontal="left" wrapText="1"/>
    </xf>
    <xf numFmtId="0" fontId="6" fillId="0" borderId="4" xfId="0" applyFont="1" applyBorder="1" applyAlignment="1"/>
    <xf numFmtId="0" fontId="0" fillId="0" borderId="4" xfId="0" applyFont="1" applyBorder="1" applyAlignment="1">
      <alignment wrapText="1"/>
    </xf>
    <xf numFmtId="0" fontId="0" fillId="0" borderId="0" xfId="0" applyFill="1"/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0" xfId="0" applyFill="1" applyBorder="1"/>
    <xf numFmtId="0" fontId="2" fillId="3" borderId="4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44" fontId="1" fillId="0" borderId="4" xfId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44" fontId="10" fillId="0" borderId="4" xfId="1" applyFont="1" applyBorder="1" applyAlignment="1">
      <alignment horizontal="center" wrapText="1"/>
    </xf>
    <xf numFmtId="7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7" fontId="10" fillId="0" borderId="4" xfId="0" applyNumberFormat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4" fontId="10" fillId="0" borderId="4" xfId="0" applyNumberFormat="1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CCFF"/>
      <color rgb="FF0099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zoomScaleSheetLayoutView="85" workbookViewId="0">
      <selection activeCell="A8" sqref="A8:E8"/>
    </sheetView>
  </sheetViews>
  <sheetFormatPr defaultColWidth="9.140625" defaultRowHeight="12.75" x14ac:dyDescent="0.2"/>
  <cols>
    <col min="1" max="1" width="28.28515625" style="2" customWidth="1"/>
    <col min="2" max="2" width="33.28515625" style="11" customWidth="1"/>
    <col min="3" max="3" width="77" style="16" customWidth="1"/>
    <col min="4" max="4" width="33.140625" style="2" customWidth="1"/>
    <col min="5" max="5" width="20" style="2" customWidth="1"/>
    <col min="6" max="16384" width="9.140625" style="2"/>
  </cols>
  <sheetData>
    <row r="1" spans="1:5" s="37" customFormat="1" ht="36" customHeight="1" x14ac:dyDescent="0.25">
      <c r="A1" s="68" t="s">
        <v>26</v>
      </c>
      <c r="B1" s="69"/>
      <c r="C1" s="69"/>
      <c r="D1" s="69"/>
      <c r="E1" s="70"/>
    </row>
    <row r="2" spans="1:5" s="37" customFormat="1" ht="35.25" customHeight="1" x14ac:dyDescent="0.25">
      <c r="A2" s="71" t="s">
        <v>25</v>
      </c>
      <c r="B2" s="72"/>
      <c r="C2" s="71" t="s">
        <v>41</v>
      </c>
      <c r="D2" s="72"/>
      <c r="E2" s="38"/>
    </row>
    <row r="3" spans="1:5" s="36" customFormat="1" ht="31.5" customHeight="1" x14ac:dyDescent="0.2">
      <c r="A3" s="65" t="s">
        <v>3</v>
      </c>
      <c r="B3" s="73" t="s">
        <v>79</v>
      </c>
      <c r="C3" s="73"/>
      <c r="D3" s="65"/>
      <c r="E3" s="66"/>
    </row>
    <row r="4" spans="1:5" s="37" customFormat="1" ht="21.75" customHeight="1" x14ac:dyDescent="0.2">
      <c r="A4" s="23" t="s">
        <v>0</v>
      </c>
      <c r="B4" s="10" t="s">
        <v>2</v>
      </c>
      <c r="C4" s="15" t="s">
        <v>5</v>
      </c>
      <c r="D4" s="23" t="s">
        <v>6</v>
      </c>
      <c r="E4" s="38" t="s">
        <v>1</v>
      </c>
    </row>
    <row r="5" spans="1:5" s="37" customFormat="1" ht="27" customHeight="1" x14ac:dyDescent="0.2">
      <c r="A5" s="28"/>
      <c r="B5" s="29" t="s">
        <v>33</v>
      </c>
      <c r="C5" s="30"/>
      <c r="D5" s="31"/>
      <c r="E5" s="31"/>
    </row>
    <row r="6" spans="1:5" s="37" customFormat="1" ht="27" customHeight="1" x14ac:dyDescent="0.2">
      <c r="A6" s="28"/>
      <c r="B6" s="29"/>
      <c r="C6" s="30"/>
      <c r="D6" s="31"/>
      <c r="E6" s="31"/>
    </row>
    <row r="7" spans="1:5" ht="43.5" customHeight="1" x14ac:dyDescent="0.2">
      <c r="A7" s="24" t="s">
        <v>39</v>
      </c>
      <c r="B7" s="32" t="s">
        <v>36</v>
      </c>
      <c r="C7" s="33"/>
      <c r="D7" s="19"/>
      <c r="E7" s="19"/>
    </row>
    <row r="8" spans="1:5" s="36" customFormat="1" ht="33" customHeight="1" x14ac:dyDescent="0.2">
      <c r="A8" s="65" t="s">
        <v>3</v>
      </c>
      <c r="B8" s="73" t="s">
        <v>78</v>
      </c>
      <c r="C8" s="73"/>
      <c r="D8" s="65"/>
      <c r="E8" s="66"/>
    </row>
    <row r="9" spans="1:5" s="37" customFormat="1" ht="24" customHeight="1" x14ac:dyDescent="0.2">
      <c r="A9" s="3" t="s">
        <v>0</v>
      </c>
      <c r="B9" s="10" t="s">
        <v>2</v>
      </c>
      <c r="C9" s="15"/>
      <c r="D9" s="3"/>
      <c r="E9" s="38"/>
    </row>
    <row r="10" spans="1:5" s="37" customFormat="1" ht="20.100000000000001" customHeight="1" x14ac:dyDescent="0.2">
      <c r="A10" s="20">
        <v>42220</v>
      </c>
      <c r="B10" s="27">
        <v>1369.05</v>
      </c>
      <c r="C10" s="42" t="s">
        <v>52</v>
      </c>
      <c r="D10" s="21" t="s">
        <v>49</v>
      </c>
      <c r="E10" s="21" t="s">
        <v>45</v>
      </c>
    </row>
    <row r="11" spans="1:5" s="37" customFormat="1" ht="20.100000000000001" customHeight="1" x14ac:dyDescent="0.2">
      <c r="A11" s="20">
        <v>42230</v>
      </c>
      <c r="B11" s="27">
        <v>147.34</v>
      </c>
      <c r="C11" s="42" t="s">
        <v>53</v>
      </c>
      <c r="D11" s="21" t="s">
        <v>49</v>
      </c>
      <c r="E11" s="21" t="s">
        <v>48</v>
      </c>
    </row>
    <row r="12" spans="1:5" s="37" customFormat="1" ht="20.100000000000001" customHeight="1" x14ac:dyDescent="0.2">
      <c r="A12" s="20"/>
      <c r="B12" s="27"/>
      <c r="C12" s="42"/>
      <c r="D12" s="21"/>
      <c r="E12" s="21"/>
    </row>
    <row r="13" spans="1:5" ht="51" customHeight="1" x14ac:dyDescent="0.2">
      <c r="A13" s="34" t="s">
        <v>38</v>
      </c>
      <c r="B13" s="50">
        <f>SUM(B10:B12)</f>
        <v>1516.3899999999999</v>
      </c>
      <c r="C13" s="33"/>
      <c r="D13" s="19"/>
      <c r="E13" s="19"/>
    </row>
    <row r="14" spans="1:5" s="36" customFormat="1" ht="36.75" customHeight="1" x14ac:dyDescent="0.2">
      <c r="A14" s="4" t="s">
        <v>8</v>
      </c>
      <c r="B14" s="67" t="s">
        <v>4</v>
      </c>
      <c r="C14" s="67"/>
      <c r="D14" s="4"/>
      <c r="E14" s="25"/>
    </row>
    <row r="15" spans="1:5" s="8" customFormat="1" ht="25.5" customHeight="1" x14ac:dyDescent="0.2">
      <c r="A15" s="3" t="s">
        <v>0</v>
      </c>
      <c r="B15" s="10" t="s">
        <v>2</v>
      </c>
      <c r="C15" s="15" t="s">
        <v>23</v>
      </c>
      <c r="D15" s="3" t="s">
        <v>6</v>
      </c>
      <c r="E15" s="24" t="s">
        <v>1</v>
      </c>
    </row>
    <row r="16" spans="1:5" customFormat="1" ht="20.100000000000001" customHeight="1" x14ac:dyDescent="0.2">
      <c r="A16" s="20">
        <v>42198</v>
      </c>
      <c r="B16" s="35">
        <v>49</v>
      </c>
      <c r="C16" s="21" t="s">
        <v>56</v>
      </c>
      <c r="D16" s="21" t="s">
        <v>34</v>
      </c>
      <c r="E16" s="21" t="s">
        <v>32</v>
      </c>
    </row>
    <row r="17" spans="1:5" customFormat="1" ht="20.100000000000001" customHeight="1" x14ac:dyDescent="0.2">
      <c r="A17" s="20">
        <v>42212</v>
      </c>
      <c r="B17" s="35">
        <v>49</v>
      </c>
      <c r="C17" s="21" t="s">
        <v>57</v>
      </c>
      <c r="D17" s="21" t="s">
        <v>34</v>
      </c>
      <c r="E17" s="21" t="s">
        <v>32</v>
      </c>
    </row>
    <row r="18" spans="1:5" ht="20.100000000000001" customHeight="1" x14ac:dyDescent="0.2">
      <c r="A18" s="20">
        <v>42247</v>
      </c>
      <c r="B18" s="27">
        <v>75.61</v>
      </c>
      <c r="C18" s="21" t="s">
        <v>42</v>
      </c>
      <c r="D18" s="21" t="s">
        <v>55</v>
      </c>
      <c r="E18" s="21" t="s">
        <v>35</v>
      </c>
    </row>
    <row r="19" spans="1:5" ht="20.100000000000001" customHeight="1" x14ac:dyDescent="0.2">
      <c r="A19" s="20">
        <v>42284</v>
      </c>
      <c r="B19" s="27">
        <v>49</v>
      </c>
      <c r="C19" s="21" t="s">
        <v>58</v>
      </c>
      <c r="D19" s="21" t="s">
        <v>34</v>
      </c>
      <c r="E19" s="21" t="s">
        <v>32</v>
      </c>
    </row>
    <row r="20" spans="1:5" ht="20.100000000000001" customHeight="1" x14ac:dyDescent="0.2">
      <c r="A20" s="20">
        <v>42311</v>
      </c>
      <c r="B20" s="27">
        <v>49</v>
      </c>
      <c r="C20" s="21" t="s">
        <v>59</v>
      </c>
      <c r="D20" s="21" t="s">
        <v>34</v>
      </c>
      <c r="E20" s="21" t="s">
        <v>32</v>
      </c>
    </row>
    <row r="21" spans="1:5" ht="20.100000000000001" customHeight="1" x14ac:dyDescent="0.2">
      <c r="A21" s="20">
        <v>42338</v>
      </c>
      <c r="B21" s="27">
        <v>49</v>
      </c>
      <c r="C21" s="33" t="s">
        <v>60</v>
      </c>
      <c r="D21" s="21" t="s">
        <v>34</v>
      </c>
      <c r="E21" s="21" t="s">
        <v>32</v>
      </c>
    </row>
    <row r="22" spans="1:5" ht="20.100000000000001" customHeight="1" x14ac:dyDescent="0.2">
      <c r="A22" s="20">
        <v>42348</v>
      </c>
      <c r="B22" s="27">
        <v>49</v>
      </c>
      <c r="C22" s="21" t="s">
        <v>61</v>
      </c>
      <c r="D22" s="21" t="s">
        <v>34</v>
      </c>
      <c r="E22" s="21" t="s">
        <v>32</v>
      </c>
    </row>
    <row r="23" spans="1:5" ht="20.100000000000001" customHeight="1" x14ac:dyDescent="0.2">
      <c r="A23" s="20">
        <v>42352</v>
      </c>
      <c r="B23" s="27">
        <v>49</v>
      </c>
      <c r="C23" s="21" t="s">
        <v>62</v>
      </c>
      <c r="D23" s="21" t="s">
        <v>34</v>
      </c>
      <c r="E23" s="21" t="s">
        <v>32</v>
      </c>
    </row>
    <row r="24" spans="1:5" ht="20.100000000000001" customHeight="1" x14ac:dyDescent="0.2">
      <c r="A24" s="20">
        <v>42359</v>
      </c>
      <c r="B24" s="27">
        <v>49</v>
      </c>
      <c r="C24" s="21" t="s">
        <v>63</v>
      </c>
      <c r="D24" s="21" t="s">
        <v>34</v>
      </c>
      <c r="E24" s="21" t="s">
        <v>32</v>
      </c>
    </row>
    <row r="25" spans="1:5" ht="20.100000000000001" customHeight="1" x14ac:dyDescent="0.2">
      <c r="A25" s="20">
        <v>42416</v>
      </c>
      <c r="B25" s="27">
        <v>49</v>
      </c>
      <c r="C25" s="21" t="s">
        <v>64</v>
      </c>
      <c r="D25" s="21" t="s">
        <v>34</v>
      </c>
      <c r="E25" s="21" t="s">
        <v>32</v>
      </c>
    </row>
    <row r="26" spans="1:5" ht="20.100000000000001" customHeight="1" x14ac:dyDescent="0.2">
      <c r="A26" s="20">
        <v>42417</v>
      </c>
      <c r="B26" s="27">
        <v>49</v>
      </c>
      <c r="C26" s="21" t="s">
        <v>65</v>
      </c>
      <c r="D26" s="21" t="s">
        <v>34</v>
      </c>
      <c r="E26" s="21" t="s">
        <v>32</v>
      </c>
    </row>
    <row r="27" spans="1:5" s="9" customFormat="1" ht="20.100000000000001" customHeight="1" x14ac:dyDescent="0.2">
      <c r="A27" s="20">
        <v>42418</v>
      </c>
      <c r="B27" s="27">
        <v>49</v>
      </c>
      <c r="C27" s="21" t="s">
        <v>66</v>
      </c>
      <c r="D27" s="21" t="s">
        <v>34</v>
      </c>
      <c r="E27" s="21" t="s">
        <v>32</v>
      </c>
    </row>
    <row r="28" spans="1:5" s="9" customFormat="1" ht="20.100000000000001" customHeight="1" x14ac:dyDescent="0.2">
      <c r="A28" s="20">
        <v>42439</v>
      </c>
      <c r="B28" s="27">
        <v>49</v>
      </c>
      <c r="C28" s="33" t="s">
        <v>60</v>
      </c>
      <c r="D28" s="21" t="s">
        <v>34</v>
      </c>
      <c r="E28" s="21" t="s">
        <v>32</v>
      </c>
    </row>
    <row r="29" spans="1:5" s="9" customFormat="1" ht="20.100000000000001" customHeight="1" x14ac:dyDescent="0.2">
      <c r="A29" s="20">
        <v>42473</v>
      </c>
      <c r="B29" s="27">
        <v>49</v>
      </c>
      <c r="C29" s="21" t="s">
        <v>82</v>
      </c>
      <c r="D29" s="21" t="s">
        <v>34</v>
      </c>
      <c r="E29" s="21" t="s">
        <v>32</v>
      </c>
    </row>
    <row r="30" spans="1:5" s="9" customFormat="1" ht="20.100000000000001" customHeight="1" x14ac:dyDescent="0.2">
      <c r="A30" s="20">
        <v>42474</v>
      </c>
      <c r="B30" s="27">
        <v>49</v>
      </c>
      <c r="C30" s="33" t="s">
        <v>60</v>
      </c>
      <c r="D30" s="21" t="s">
        <v>34</v>
      </c>
      <c r="E30" s="21" t="s">
        <v>32</v>
      </c>
    </row>
    <row r="31" spans="1:5" s="9" customFormat="1" ht="20.100000000000001" customHeight="1" x14ac:dyDescent="0.2">
      <c r="A31" s="20">
        <v>42493</v>
      </c>
      <c r="B31" s="27">
        <v>49</v>
      </c>
      <c r="C31" s="21" t="s">
        <v>59</v>
      </c>
      <c r="D31" s="21" t="s">
        <v>34</v>
      </c>
      <c r="E31" s="21" t="s">
        <v>32</v>
      </c>
    </row>
    <row r="32" spans="1:5" s="9" customFormat="1" ht="20.100000000000001" customHeight="1" x14ac:dyDescent="0.2">
      <c r="A32" s="20"/>
      <c r="B32" s="27"/>
      <c r="C32" s="21"/>
      <c r="D32" s="21"/>
      <c r="E32" s="21"/>
    </row>
    <row r="33" spans="1:5" ht="43.5" customHeight="1" x14ac:dyDescent="0.2">
      <c r="A33" s="24" t="s">
        <v>37</v>
      </c>
      <c r="B33" s="50">
        <f>SUM(B16:B32)</f>
        <v>810.61</v>
      </c>
      <c r="C33" s="33"/>
      <c r="D33" s="19"/>
      <c r="E33" s="19"/>
    </row>
    <row r="34" spans="1:5" ht="34.5" customHeight="1" x14ac:dyDescent="0.2">
      <c r="A34" s="12" t="s">
        <v>31</v>
      </c>
      <c r="B34" s="13" t="s">
        <v>77</v>
      </c>
      <c r="C34" s="17"/>
      <c r="D34" s="14"/>
      <c r="E34" s="14"/>
    </row>
    <row r="35" spans="1:5" ht="20.100000000000001" customHeight="1" x14ac:dyDescent="0.2">
      <c r="A35" s="20">
        <v>42198</v>
      </c>
      <c r="B35" s="39">
        <v>527.91999999999996</v>
      </c>
      <c r="C35" s="21" t="s">
        <v>56</v>
      </c>
      <c r="D35" s="19" t="s">
        <v>49</v>
      </c>
      <c r="E35" s="19" t="s">
        <v>50</v>
      </c>
    </row>
    <row r="36" spans="1:5" ht="20.100000000000001" customHeight="1" x14ac:dyDescent="0.2">
      <c r="A36" s="20">
        <v>42212</v>
      </c>
      <c r="B36" s="39">
        <v>626.04</v>
      </c>
      <c r="C36" s="21" t="s">
        <v>57</v>
      </c>
      <c r="D36" s="19" t="s">
        <v>49</v>
      </c>
      <c r="E36" s="19" t="s">
        <v>50</v>
      </c>
    </row>
    <row r="37" spans="1:5" ht="20.100000000000001" customHeight="1" x14ac:dyDescent="0.2">
      <c r="A37" s="20">
        <v>42232</v>
      </c>
      <c r="B37" s="39">
        <v>517.23</v>
      </c>
      <c r="C37" s="33" t="s">
        <v>46</v>
      </c>
      <c r="D37" s="19" t="s">
        <v>47</v>
      </c>
      <c r="E37" s="19" t="s">
        <v>48</v>
      </c>
    </row>
    <row r="38" spans="1:5" ht="20.100000000000001" customHeight="1" x14ac:dyDescent="0.2">
      <c r="A38" s="20">
        <v>42284</v>
      </c>
      <c r="B38" s="39">
        <v>721.03</v>
      </c>
      <c r="C38" s="21" t="s">
        <v>58</v>
      </c>
      <c r="D38" s="19" t="s">
        <v>49</v>
      </c>
      <c r="E38" s="19" t="s">
        <v>50</v>
      </c>
    </row>
    <row r="39" spans="1:5" ht="20.100000000000001" customHeight="1" x14ac:dyDescent="0.2">
      <c r="A39" s="20">
        <v>42311</v>
      </c>
      <c r="B39" s="39">
        <v>506.66</v>
      </c>
      <c r="C39" s="21" t="s">
        <v>59</v>
      </c>
      <c r="D39" s="19" t="s">
        <v>49</v>
      </c>
      <c r="E39" s="19" t="s">
        <v>50</v>
      </c>
    </row>
    <row r="40" spans="1:5" ht="20.100000000000001" customHeight="1" x14ac:dyDescent="0.2">
      <c r="A40" s="20">
        <v>42338</v>
      </c>
      <c r="B40" s="39">
        <v>485.51</v>
      </c>
      <c r="C40" s="33" t="s">
        <v>60</v>
      </c>
      <c r="D40" s="19" t="s">
        <v>49</v>
      </c>
      <c r="E40" s="19" t="s">
        <v>50</v>
      </c>
    </row>
    <row r="41" spans="1:5" ht="20.100000000000001" customHeight="1" x14ac:dyDescent="0.2">
      <c r="A41" s="20">
        <v>42341</v>
      </c>
      <c r="B41" s="35">
        <v>40.74</v>
      </c>
      <c r="C41" s="21" t="s">
        <v>44</v>
      </c>
      <c r="D41" s="21" t="s">
        <v>43</v>
      </c>
      <c r="E41" s="21" t="s">
        <v>45</v>
      </c>
    </row>
    <row r="42" spans="1:5" ht="20.100000000000001" customHeight="1" x14ac:dyDescent="0.2">
      <c r="A42" s="20">
        <v>42344</v>
      </c>
      <c r="B42" s="35">
        <v>46</v>
      </c>
      <c r="C42" s="21" t="s">
        <v>44</v>
      </c>
      <c r="D42" s="21" t="s">
        <v>43</v>
      </c>
      <c r="E42" s="21" t="s">
        <v>45</v>
      </c>
    </row>
    <row r="43" spans="1:5" ht="20.100000000000001" customHeight="1" x14ac:dyDescent="0.2">
      <c r="A43" s="20">
        <v>42344</v>
      </c>
      <c r="B43" s="35">
        <v>90.4</v>
      </c>
      <c r="C43" s="21" t="s">
        <v>44</v>
      </c>
      <c r="D43" s="21" t="s">
        <v>43</v>
      </c>
      <c r="E43" s="21" t="s">
        <v>32</v>
      </c>
    </row>
    <row r="44" spans="1:5" ht="20.100000000000001" customHeight="1" x14ac:dyDescent="0.2">
      <c r="A44" s="20">
        <v>42348</v>
      </c>
      <c r="B44" s="39">
        <v>692.53</v>
      </c>
      <c r="C44" s="21" t="s">
        <v>61</v>
      </c>
      <c r="D44" s="19" t="s">
        <v>49</v>
      </c>
      <c r="E44" s="19" t="s">
        <v>50</v>
      </c>
    </row>
    <row r="45" spans="1:5" ht="20.100000000000001" customHeight="1" x14ac:dyDescent="0.2">
      <c r="A45" s="20">
        <v>42352</v>
      </c>
      <c r="B45" s="39">
        <v>817.32</v>
      </c>
      <c r="C45" s="21" t="s">
        <v>62</v>
      </c>
      <c r="D45" s="19" t="s">
        <v>49</v>
      </c>
      <c r="E45" s="19" t="s">
        <v>51</v>
      </c>
    </row>
    <row r="46" spans="1:5" ht="20.100000000000001" customHeight="1" x14ac:dyDescent="0.2">
      <c r="A46" s="20">
        <v>42359</v>
      </c>
      <c r="B46" s="39">
        <v>704.96</v>
      </c>
      <c r="C46" s="21" t="s">
        <v>63</v>
      </c>
      <c r="D46" s="19" t="s">
        <v>49</v>
      </c>
      <c r="E46" s="19" t="s">
        <v>51</v>
      </c>
    </row>
    <row r="47" spans="1:5" ht="20.100000000000001" customHeight="1" x14ac:dyDescent="0.2">
      <c r="A47" s="20">
        <v>42416</v>
      </c>
      <c r="B47" s="39">
        <v>610.22</v>
      </c>
      <c r="C47" s="21" t="s">
        <v>64</v>
      </c>
      <c r="D47" s="19" t="s">
        <v>49</v>
      </c>
      <c r="E47" s="19" t="s">
        <v>50</v>
      </c>
    </row>
    <row r="48" spans="1:5" ht="20.100000000000001" customHeight="1" x14ac:dyDescent="0.2">
      <c r="A48" s="20">
        <v>42417</v>
      </c>
      <c r="B48" s="39">
        <v>491.74</v>
      </c>
      <c r="C48" s="21" t="s">
        <v>65</v>
      </c>
      <c r="D48" s="19" t="s">
        <v>49</v>
      </c>
      <c r="E48" s="19" t="s">
        <v>50</v>
      </c>
    </row>
    <row r="49" spans="1:5" ht="20.100000000000001" customHeight="1" x14ac:dyDescent="0.2">
      <c r="A49" s="20">
        <v>42418</v>
      </c>
      <c r="B49" s="39">
        <v>742.57</v>
      </c>
      <c r="C49" s="21" t="s">
        <v>66</v>
      </c>
      <c r="D49" s="19" t="s">
        <v>49</v>
      </c>
      <c r="E49" s="19" t="s">
        <v>50</v>
      </c>
    </row>
    <row r="50" spans="1:5" ht="20.100000000000001" customHeight="1" x14ac:dyDescent="0.2">
      <c r="A50" s="20">
        <v>42439</v>
      </c>
      <c r="B50" s="39">
        <v>748.16</v>
      </c>
      <c r="C50" s="33" t="s">
        <v>60</v>
      </c>
      <c r="D50" s="19" t="s">
        <v>49</v>
      </c>
      <c r="E50" s="19" t="s">
        <v>50</v>
      </c>
    </row>
    <row r="51" spans="1:5" ht="20.100000000000001" customHeight="1" x14ac:dyDescent="0.2">
      <c r="A51" s="20">
        <v>42473</v>
      </c>
      <c r="B51" s="39">
        <v>699.16</v>
      </c>
      <c r="C51" s="21" t="s">
        <v>82</v>
      </c>
      <c r="D51" s="19" t="s">
        <v>49</v>
      </c>
      <c r="E51" s="19" t="s">
        <v>50</v>
      </c>
    </row>
    <row r="52" spans="1:5" ht="20.100000000000001" customHeight="1" x14ac:dyDescent="0.2">
      <c r="A52" s="20">
        <v>42474</v>
      </c>
      <c r="B52" s="39">
        <v>954.33</v>
      </c>
      <c r="C52" s="33" t="s">
        <v>60</v>
      </c>
      <c r="D52" s="19" t="s">
        <v>49</v>
      </c>
      <c r="E52" s="19" t="s">
        <v>50</v>
      </c>
    </row>
    <row r="53" spans="1:5" ht="20.100000000000001" customHeight="1" x14ac:dyDescent="0.2">
      <c r="A53" s="20">
        <v>42493</v>
      </c>
      <c r="B53" s="39">
        <v>692.53</v>
      </c>
      <c r="C53" s="21" t="s">
        <v>59</v>
      </c>
      <c r="D53" s="19" t="s">
        <v>49</v>
      </c>
      <c r="E53" s="19" t="s">
        <v>50</v>
      </c>
    </row>
    <row r="54" spans="1:5" ht="20.100000000000001" customHeight="1" x14ac:dyDescent="0.2">
      <c r="A54" s="20">
        <v>42537</v>
      </c>
      <c r="B54" s="39">
        <v>788.61</v>
      </c>
      <c r="C54" s="33" t="s">
        <v>54</v>
      </c>
      <c r="D54" s="19" t="s">
        <v>49</v>
      </c>
      <c r="E54" s="19" t="s">
        <v>50</v>
      </c>
    </row>
    <row r="55" spans="1:5" ht="20.100000000000001" customHeight="1" x14ac:dyDescent="0.2">
      <c r="A55" s="20"/>
      <c r="B55" s="39"/>
      <c r="C55" s="33"/>
      <c r="D55" s="19"/>
      <c r="E55" s="19"/>
    </row>
    <row r="56" spans="1:5" ht="49.5" customHeight="1" x14ac:dyDescent="0.2">
      <c r="A56" s="24" t="s">
        <v>40</v>
      </c>
      <c r="B56" s="50">
        <f>SUM(B35:B55)</f>
        <v>11503.660000000002</v>
      </c>
      <c r="C56" s="33"/>
      <c r="D56" s="19"/>
      <c r="E56" s="19"/>
    </row>
  </sheetData>
  <mergeCells count="6">
    <mergeCell ref="B14:C14"/>
    <mergeCell ref="A1:E1"/>
    <mergeCell ref="A2:B2"/>
    <mergeCell ref="C2:D2"/>
    <mergeCell ref="B3:C3"/>
    <mergeCell ref="B8:C8"/>
  </mergeCells>
  <phoneticPr fontId="0" type="noConversion"/>
  <printOptions gridLines="1"/>
  <pageMargins left="0.43307086614173229" right="0.23622047244094491" top="0.74803149606299213" bottom="0.74803149606299213" header="0.31496062992125984" footer="0.31496062992125984"/>
  <pageSetup paperSize="9" scale="70" orientation="landscape" r:id="rId1"/>
  <rowBreaks count="2" manualBreakCount="2">
    <brk id="13" max="4" man="1"/>
    <brk id="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30" sqref="B30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68" t="s">
        <v>29</v>
      </c>
      <c r="B1" s="69"/>
      <c r="C1" s="69"/>
      <c r="D1" s="69"/>
      <c r="E1" s="69"/>
    </row>
    <row r="2" spans="1:5" s="6" customFormat="1" ht="35.25" customHeight="1" x14ac:dyDescent="0.25">
      <c r="A2" s="75" t="s">
        <v>25</v>
      </c>
      <c r="B2" s="76"/>
      <c r="C2" s="77" t="s">
        <v>41</v>
      </c>
      <c r="D2" s="78"/>
      <c r="E2" s="49"/>
    </row>
    <row r="3" spans="1:5" s="36" customFormat="1" ht="35.25" customHeight="1" x14ac:dyDescent="0.2">
      <c r="A3" s="62" t="s">
        <v>9</v>
      </c>
      <c r="B3" s="79" t="s">
        <v>4</v>
      </c>
      <c r="C3" s="79"/>
      <c r="D3" s="63"/>
      <c r="E3" s="64"/>
    </row>
    <row r="4" spans="1:5" s="5" customFormat="1" ht="25.5" customHeight="1" x14ac:dyDescent="0.2">
      <c r="A4" s="46" t="s">
        <v>0</v>
      </c>
      <c r="B4" s="46" t="s">
        <v>2</v>
      </c>
      <c r="C4" s="46" t="s">
        <v>10</v>
      </c>
      <c r="D4" s="46" t="s">
        <v>11</v>
      </c>
      <c r="E4" s="46" t="s">
        <v>1</v>
      </c>
    </row>
    <row r="5" spans="1:5" s="8" customFormat="1" ht="25.5" customHeight="1" x14ac:dyDescent="0.2">
      <c r="A5" s="20"/>
      <c r="B5" s="54" t="s">
        <v>36</v>
      </c>
      <c r="C5" s="19"/>
      <c r="D5" s="19"/>
      <c r="E5" s="19"/>
    </row>
    <row r="6" spans="1:5" s="8" customFormat="1" ht="25.5" customHeight="1" x14ac:dyDescent="0.2">
      <c r="A6" s="41"/>
      <c r="B6" s="54"/>
      <c r="C6" s="19"/>
      <c r="D6" s="19"/>
      <c r="E6" s="19"/>
    </row>
    <row r="7" spans="1:5" ht="42.75" customHeight="1" x14ac:dyDescent="0.2">
      <c r="A7" s="34" t="s">
        <v>67</v>
      </c>
      <c r="B7" s="55" t="s">
        <v>36</v>
      </c>
      <c r="C7" s="19"/>
      <c r="D7" s="19"/>
      <c r="E7" s="19"/>
    </row>
    <row r="8" spans="1:5" hidden="1" x14ac:dyDescent="0.2">
      <c r="A8" s="45"/>
      <c r="B8" s="45"/>
      <c r="C8" s="45"/>
      <c r="D8" s="45"/>
      <c r="E8" s="45"/>
    </row>
    <row r="9" spans="1:5" s="47" customFormat="1" ht="32.25" customHeight="1" x14ac:dyDescent="0.2">
      <c r="A9" s="48" t="s">
        <v>9</v>
      </c>
      <c r="B9" s="74" t="s">
        <v>7</v>
      </c>
      <c r="C9" s="74"/>
      <c r="D9" s="48"/>
      <c r="E9" s="48"/>
    </row>
    <row r="10" spans="1:5" ht="22.5" customHeight="1" x14ac:dyDescent="0.2">
      <c r="A10" s="46" t="s">
        <v>0</v>
      </c>
      <c r="B10" s="46" t="s">
        <v>2</v>
      </c>
      <c r="C10" s="46"/>
      <c r="D10" s="46"/>
      <c r="E10" s="46"/>
    </row>
    <row r="11" spans="1:5" ht="22.5" customHeight="1" x14ac:dyDescent="0.2">
      <c r="A11" s="46"/>
      <c r="B11" s="51" t="s">
        <v>36</v>
      </c>
      <c r="C11" s="46"/>
      <c r="D11" s="46"/>
      <c r="E11" s="46"/>
    </row>
    <row r="12" spans="1:5" ht="26.25" customHeight="1" x14ac:dyDescent="0.2">
      <c r="A12" s="19"/>
      <c r="B12" s="52"/>
      <c r="C12" s="19"/>
      <c r="D12" s="19"/>
      <c r="E12" s="19"/>
    </row>
    <row r="13" spans="1:5" ht="42" customHeight="1" x14ac:dyDescent="0.2">
      <c r="A13" s="34" t="s">
        <v>67</v>
      </c>
      <c r="B13" s="53" t="s">
        <v>36</v>
      </c>
      <c r="C13" s="19"/>
      <c r="D13" s="19"/>
      <c r="E13" s="19"/>
    </row>
  </sheetData>
  <mergeCells count="5">
    <mergeCell ref="B9:C9"/>
    <mergeCell ref="A1:E1"/>
    <mergeCell ref="A2:B2"/>
    <mergeCell ref="C2:D2"/>
    <mergeCell ref="B3:C3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8" sqref="A8:E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68" t="s">
        <v>27</v>
      </c>
      <c r="B1" s="69"/>
      <c r="C1" s="69"/>
      <c r="D1" s="69"/>
      <c r="E1" s="69"/>
    </row>
    <row r="2" spans="1:5" ht="29.25" customHeight="1" x14ac:dyDescent="0.25">
      <c r="A2" s="71" t="s">
        <v>28</v>
      </c>
      <c r="B2" s="72"/>
      <c r="C2" s="71" t="s">
        <v>41</v>
      </c>
      <c r="D2" s="72"/>
      <c r="E2" s="3"/>
    </row>
    <row r="3" spans="1:5" ht="39.75" customHeight="1" x14ac:dyDescent="0.2">
      <c r="A3" s="48" t="s">
        <v>12</v>
      </c>
      <c r="B3" s="74" t="s">
        <v>4</v>
      </c>
      <c r="C3" s="74"/>
      <c r="D3" s="48"/>
      <c r="E3" s="48"/>
    </row>
    <row r="4" spans="1:5" ht="21.75" customHeight="1" x14ac:dyDescent="0.2">
      <c r="A4" s="18" t="s">
        <v>0</v>
      </c>
      <c r="B4" s="18" t="s">
        <v>2</v>
      </c>
      <c r="C4" s="80" t="s">
        <v>13</v>
      </c>
      <c r="D4" s="80"/>
      <c r="E4" s="18" t="s">
        <v>14</v>
      </c>
    </row>
    <row r="5" spans="1:5" s="8" customFormat="1" ht="21.75" customHeight="1" x14ac:dyDescent="0.2">
      <c r="A5" s="20"/>
      <c r="B5" s="59" t="s">
        <v>36</v>
      </c>
      <c r="C5" s="21"/>
      <c r="D5" s="21"/>
      <c r="E5" s="21"/>
    </row>
    <row r="6" spans="1:5" ht="21.75" customHeight="1" x14ac:dyDescent="0.2">
      <c r="A6" s="18"/>
      <c r="B6" s="60"/>
      <c r="C6" s="18"/>
      <c r="D6" s="18"/>
      <c r="E6" s="18"/>
    </row>
    <row r="7" spans="1:5" ht="36" customHeight="1" x14ac:dyDescent="0.2">
      <c r="A7" s="40" t="s">
        <v>80</v>
      </c>
      <c r="B7" s="58" t="s">
        <v>36</v>
      </c>
      <c r="C7" s="18"/>
      <c r="D7" s="18"/>
      <c r="E7" s="18"/>
    </row>
    <row r="8" spans="1:5" x14ac:dyDescent="0.2">
      <c r="A8" s="19"/>
      <c r="B8" s="19"/>
      <c r="C8" s="19"/>
      <c r="D8" s="19"/>
      <c r="E8" s="19"/>
    </row>
    <row r="9" spans="1:5" ht="35.25" customHeight="1" x14ac:dyDescent="0.2">
      <c r="A9" s="48" t="s">
        <v>12</v>
      </c>
      <c r="B9" s="74" t="s">
        <v>7</v>
      </c>
      <c r="C9" s="74"/>
      <c r="D9" s="48"/>
      <c r="E9" s="48"/>
    </row>
    <row r="10" spans="1:5" ht="20.100000000000001" customHeight="1" x14ac:dyDescent="0.2">
      <c r="A10" s="18" t="s">
        <v>0</v>
      </c>
      <c r="B10" s="18" t="s">
        <v>2</v>
      </c>
      <c r="C10" s="18"/>
      <c r="D10" s="18"/>
      <c r="E10" s="18"/>
    </row>
    <row r="11" spans="1:5" ht="20.100000000000001" customHeight="1" x14ac:dyDescent="0.2">
      <c r="A11" s="22"/>
      <c r="B11" s="56" t="s">
        <v>36</v>
      </c>
      <c r="C11" s="19"/>
      <c r="D11" s="19"/>
      <c r="E11" s="19"/>
    </row>
    <row r="12" spans="1:5" ht="20.100000000000001" customHeight="1" x14ac:dyDescent="0.2">
      <c r="A12" s="22"/>
      <c r="B12" s="57"/>
      <c r="C12" s="19"/>
      <c r="D12" s="19"/>
      <c r="E12" s="19"/>
    </row>
    <row r="13" spans="1:5" ht="35.25" customHeight="1" x14ac:dyDescent="0.2">
      <c r="A13" s="40" t="s">
        <v>80</v>
      </c>
      <c r="B13" s="58" t="s">
        <v>36</v>
      </c>
      <c r="C13" s="19"/>
      <c r="D13" s="19"/>
      <c r="E13" s="19"/>
    </row>
  </sheetData>
  <mergeCells count="6">
    <mergeCell ref="B9:C9"/>
    <mergeCell ref="C4:D4"/>
    <mergeCell ref="A1:E1"/>
    <mergeCell ref="A2:B2"/>
    <mergeCell ref="C2:D2"/>
    <mergeCell ref="B3:C3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A8" sqref="A8:E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70.7109375" style="2" customWidth="1"/>
    <col min="4" max="4" width="29" style="2" customWidth="1"/>
  </cols>
  <sheetData>
    <row r="1" spans="1:4" ht="34.5" customHeight="1" x14ac:dyDescent="0.25">
      <c r="A1" s="68" t="s">
        <v>30</v>
      </c>
      <c r="B1" s="69"/>
      <c r="C1" s="69"/>
      <c r="D1" s="69"/>
    </row>
    <row r="2" spans="1:4" ht="30" customHeight="1" x14ac:dyDescent="0.25">
      <c r="A2" s="71" t="s">
        <v>25</v>
      </c>
      <c r="B2" s="72"/>
      <c r="C2" s="71" t="s">
        <v>41</v>
      </c>
      <c r="D2" s="72"/>
    </row>
    <row r="3" spans="1:4" ht="38.25" customHeight="1" x14ac:dyDescent="0.2">
      <c r="A3" s="73" t="s">
        <v>24</v>
      </c>
      <c r="B3" s="81"/>
      <c r="C3" s="81"/>
      <c r="D3" s="81"/>
    </row>
    <row r="4" spans="1:4" s="7" customFormat="1" ht="50.25" customHeight="1" x14ac:dyDescent="0.2">
      <c r="A4" s="82" t="s">
        <v>15</v>
      </c>
      <c r="B4" s="83"/>
      <c r="C4" s="83"/>
      <c r="D4" s="83"/>
    </row>
    <row r="5" spans="1:4" ht="39" customHeight="1" x14ac:dyDescent="0.2">
      <c r="A5" s="4" t="s">
        <v>16</v>
      </c>
      <c r="B5" s="67"/>
      <c r="C5" s="67"/>
      <c r="D5" s="4"/>
    </row>
    <row r="6" spans="1:4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</row>
    <row r="7" spans="1:4" ht="20.100000000000001" customHeight="1" x14ac:dyDescent="0.2">
      <c r="A7" s="22"/>
      <c r="B7" s="52"/>
      <c r="C7" s="19"/>
      <c r="D7" s="52" t="s">
        <v>36</v>
      </c>
    </row>
    <row r="8" spans="1:4" ht="20.100000000000001" customHeight="1" x14ac:dyDescent="0.2">
      <c r="A8" s="19"/>
      <c r="B8" s="52"/>
      <c r="C8" s="19"/>
      <c r="D8" s="52"/>
    </row>
    <row r="9" spans="1:4" ht="45" customHeight="1" x14ac:dyDescent="0.2">
      <c r="A9" s="26" t="s">
        <v>81</v>
      </c>
      <c r="B9" s="53"/>
      <c r="C9" s="19"/>
      <c r="D9" s="53" t="s">
        <v>36</v>
      </c>
    </row>
    <row r="10" spans="1:4" s="44" customFormat="1" ht="39" customHeight="1" x14ac:dyDescent="0.2">
      <c r="A10" s="65" t="s">
        <v>20</v>
      </c>
      <c r="B10" s="73"/>
      <c r="C10" s="73"/>
      <c r="D10" s="65"/>
    </row>
    <row r="11" spans="1:4" ht="20.100000000000001" customHeight="1" x14ac:dyDescent="0.2">
      <c r="A11" s="40" t="s">
        <v>0</v>
      </c>
      <c r="B11" s="40" t="s">
        <v>17</v>
      </c>
      <c r="C11" s="40" t="s">
        <v>21</v>
      </c>
      <c r="D11" s="40" t="s">
        <v>22</v>
      </c>
    </row>
    <row r="12" spans="1:4" ht="20.100000000000001" customHeight="1" x14ac:dyDescent="0.2">
      <c r="A12" s="20">
        <v>42220</v>
      </c>
      <c r="B12" s="19" t="s">
        <v>68</v>
      </c>
      <c r="C12" s="19" t="s">
        <v>72</v>
      </c>
      <c r="D12" s="39">
        <v>100</v>
      </c>
    </row>
    <row r="13" spans="1:4" ht="20.100000000000001" customHeight="1" x14ac:dyDescent="0.2">
      <c r="A13" s="20">
        <v>42237</v>
      </c>
      <c r="B13" s="43" t="s">
        <v>68</v>
      </c>
      <c r="C13" s="19" t="s">
        <v>71</v>
      </c>
      <c r="D13" s="39">
        <v>100</v>
      </c>
    </row>
    <row r="14" spans="1:4" ht="20.100000000000001" customHeight="1" x14ac:dyDescent="0.2">
      <c r="A14" s="20">
        <v>42255</v>
      </c>
      <c r="B14" s="19" t="s">
        <v>68</v>
      </c>
      <c r="C14" s="19" t="s">
        <v>70</v>
      </c>
      <c r="D14" s="39">
        <v>100</v>
      </c>
    </row>
    <row r="15" spans="1:4" ht="20.100000000000001" customHeight="1" x14ac:dyDescent="0.2">
      <c r="A15" s="20">
        <v>42323</v>
      </c>
      <c r="B15" s="19" t="s">
        <v>68</v>
      </c>
      <c r="C15" s="19" t="s">
        <v>69</v>
      </c>
      <c r="D15" s="39">
        <v>100</v>
      </c>
    </row>
    <row r="16" spans="1:4" ht="20.100000000000001" customHeight="1" x14ac:dyDescent="0.2">
      <c r="A16" s="20">
        <v>42334</v>
      </c>
      <c r="B16" s="19" t="s">
        <v>68</v>
      </c>
      <c r="C16" s="19" t="s">
        <v>73</v>
      </c>
      <c r="D16" s="39">
        <v>100</v>
      </c>
    </row>
    <row r="17" spans="1:4" ht="20.100000000000001" customHeight="1" x14ac:dyDescent="0.2">
      <c r="A17" s="20">
        <v>42335</v>
      </c>
      <c r="B17" s="19" t="s">
        <v>68</v>
      </c>
      <c r="C17" s="19" t="s">
        <v>74</v>
      </c>
      <c r="D17" s="39">
        <v>100</v>
      </c>
    </row>
    <row r="18" spans="1:4" ht="20.100000000000001" customHeight="1" x14ac:dyDescent="0.2">
      <c r="A18" s="20">
        <v>42342</v>
      </c>
      <c r="B18" s="19" t="s">
        <v>68</v>
      </c>
      <c r="C18" s="19" t="s">
        <v>75</v>
      </c>
      <c r="D18" s="39">
        <v>100</v>
      </c>
    </row>
    <row r="19" spans="1:4" ht="20.100000000000001" customHeight="1" x14ac:dyDescent="0.2">
      <c r="A19" s="20">
        <v>42501</v>
      </c>
      <c r="B19" s="19" t="s">
        <v>68</v>
      </c>
      <c r="C19" s="19" t="s">
        <v>76</v>
      </c>
      <c r="D19" s="39">
        <v>100</v>
      </c>
    </row>
    <row r="20" spans="1:4" ht="20.100000000000001" customHeight="1" x14ac:dyDescent="0.2">
      <c r="A20" s="20">
        <v>42550</v>
      </c>
      <c r="B20" s="19" t="s">
        <v>68</v>
      </c>
      <c r="C20" s="19" t="s">
        <v>83</v>
      </c>
      <c r="D20" s="39">
        <v>100</v>
      </c>
    </row>
    <row r="21" spans="1:4" ht="20.100000000000001" customHeight="1" x14ac:dyDescent="0.2">
      <c r="A21" s="19"/>
      <c r="B21" s="19"/>
      <c r="C21" s="19"/>
      <c r="D21" s="19"/>
    </row>
    <row r="22" spans="1:4" ht="42" customHeight="1" x14ac:dyDescent="0.2">
      <c r="A22" s="26" t="s">
        <v>81</v>
      </c>
      <c r="B22" s="53"/>
      <c r="C22" s="19"/>
      <c r="D22" s="61">
        <f>SUM(D12:D21)</f>
        <v>900</v>
      </c>
    </row>
  </sheetData>
  <mergeCells count="7">
    <mergeCell ref="A1:D1"/>
    <mergeCell ref="A2:B2"/>
    <mergeCell ref="C2:D2"/>
    <mergeCell ref="B10:C10"/>
    <mergeCell ref="A3:D3"/>
    <mergeCell ref="A4:D4"/>
    <mergeCell ref="B5:C5"/>
  </mergeCells>
  <phoneticPr fontId="0" type="noConversion"/>
  <printOptions gridLines="1"/>
  <pageMargins left="0.70866141732283472" right="0.70866141732283472" top="0.4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Rebecca Ellis (EA - CMDHB)</cp:lastModifiedBy>
  <cp:lastPrinted>2016-07-12T00:47:33Z</cp:lastPrinted>
  <dcterms:created xsi:type="dcterms:W3CDTF">2010-10-17T20:59:02Z</dcterms:created>
  <dcterms:modified xsi:type="dcterms:W3CDTF">2016-07-12T03:05:51Z</dcterms:modified>
</cp:coreProperties>
</file>