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480" windowHeight="9495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Hospitality!$A$1:$E$17</definedName>
    <definedName name="_xlnm.Print_Area" localSheetId="2">Other!$A$1:$E$14</definedName>
    <definedName name="_xlnm.Print_Area" localSheetId="0">Travel!$A$1:$E$33</definedName>
  </definedNames>
  <calcPr calcId="145621" calcMode="manual"/>
</workbook>
</file>

<file path=xl/calcChain.xml><?xml version="1.0" encoding="utf-8"?>
<calcChain xmlns="http://schemas.openxmlformats.org/spreadsheetml/2006/main">
  <c r="B64" i="1" l="1"/>
  <c r="B7" i="3" l="1"/>
  <c r="B34" i="1"/>
  <c r="B17" i="1" l="1"/>
  <c r="B6" i="1"/>
</calcChain>
</file>

<file path=xl/sharedStrings.xml><?xml version="1.0" encoding="utf-8"?>
<sst xmlns="http://schemas.openxmlformats.org/spreadsheetml/2006/main" count="229" uniqueCount="81">
  <si>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</si>
  <si>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</si>
  <si>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</si>
  <si>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</si>
  <si>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</si>
  <si>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</si>
  <si>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</si>
  <si>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</si>
  <si>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</si>
  <si>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</si>
  <si>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</si>
  <si>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</si>
  <si>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</si>
  <si>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</si>
  <si>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</si>
  <si>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</si>
  <si>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</si>
  <si>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</si>
  <si>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</si>
  <si>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</si>
  <si>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</si>
  <si>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</si>
  <si>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</si>
  <si>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</si>
  <si>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</si>
  <si>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Name of CE [Geraint Martin]</t>
  </si>
  <si>
    <t>COUNTIES MANUKAU DISTRICT HEALTH BOARD - CEO TRAVEL</t>
  </si>
  <si>
    <t>COUNTIES MANUKAU DISTRICT HEALTH BOARD - OTHER EXPENSES</t>
  </si>
  <si>
    <t>Name of CE - Geraint Martin</t>
  </si>
  <si>
    <t>COUNTIES MANUKAU DISTRICT HEALTH BOARD - HOSPITALITY</t>
  </si>
  <si>
    <t>COUNTIES MANUKAU DISTRICT HEALTH BOARD - GIFTS &amp; HOSPITALITY</t>
  </si>
  <si>
    <t>Domestic Travel</t>
  </si>
  <si>
    <t>non Credit Card  Expenses</t>
  </si>
  <si>
    <t>Auckland Airport</t>
  </si>
  <si>
    <t>NIL</t>
  </si>
  <si>
    <t>Flights</t>
  </si>
  <si>
    <t>Dunedin</t>
  </si>
  <si>
    <t>Wellington</t>
  </si>
  <si>
    <t>Learning Set</t>
  </si>
  <si>
    <t>Melbourne</t>
  </si>
  <si>
    <t>Period [1 July 2014 - 30 June 2015]</t>
  </si>
  <si>
    <t>Taxi Fare</t>
  </si>
  <si>
    <t xml:space="preserve">APAC Conference </t>
  </si>
  <si>
    <t>Attend Learning Set in Australia</t>
  </si>
  <si>
    <t>Palm Cove</t>
  </si>
  <si>
    <t>London</t>
  </si>
  <si>
    <t>Attend NHS meeting / London / Scotland / presenter at Kings Fund</t>
  </si>
  <si>
    <t>DHB Chief Executive / MOH Combined meeting</t>
  </si>
  <si>
    <t>Airport Parking</t>
  </si>
  <si>
    <t>Measures, Incentives &amp; Reporting Workshop</t>
  </si>
  <si>
    <t>MOH/DHB Joint Chair's / Chief Executive's Leadership meeting</t>
  </si>
  <si>
    <t>Children's Action Plan / Ministry of Social Development meeting</t>
  </si>
  <si>
    <t>MCNZ Prevocational Training Stakeholder Advisory Group meeting</t>
  </si>
  <si>
    <t xml:space="preserve">IPIF JPSG  meeting  </t>
  </si>
  <si>
    <t>MOH / DHB Chair's &amp; CE's Joint Leadership Meeting</t>
  </si>
  <si>
    <t>MOH - Publication of Health Data Workshop</t>
  </si>
  <si>
    <t>Attend MOH meeting</t>
  </si>
  <si>
    <t>Electronic System Travel Authorisation for entry into United States as part of travel through to London</t>
  </si>
  <si>
    <t xml:space="preserve">Visa </t>
  </si>
  <si>
    <t>United States</t>
  </si>
  <si>
    <t>HQSC Quality Accounts National Meeting / Attend meeting at Wellington Medical School with Dr Peter Crampton / Eric Walton</t>
  </si>
  <si>
    <t>IBM Client Experience Academy (Speaking engagement)</t>
  </si>
  <si>
    <t>Auckland</t>
  </si>
  <si>
    <t>Integrated Performance &amp; Incentive Framework meeting</t>
  </si>
  <si>
    <t>APAC Conference</t>
  </si>
  <si>
    <t>Accommodation</t>
  </si>
  <si>
    <t>University of Otago meeting with Dr Peter Crampton / Eric Walton</t>
  </si>
  <si>
    <t xml:space="preserve">CEO / CMO Forum </t>
  </si>
  <si>
    <t>Whangarei</t>
  </si>
  <si>
    <t xml:space="preserve">DHB Chairs Strategy Session </t>
  </si>
  <si>
    <t>Children's Action Plan / Ministry of Social Development meeting (Rydges Hotel)</t>
  </si>
  <si>
    <t>Australasian Long-Term Conditions Conference 2014 (attended 29 to 30 July 2014)</t>
  </si>
  <si>
    <t>Conference</t>
  </si>
  <si>
    <t xml:space="preserve">Auckland </t>
  </si>
  <si>
    <t>Nil</t>
  </si>
  <si>
    <t>Total other expenses</t>
  </si>
  <si>
    <t>Total Domestic Travel Credit Card Expenses for the 12 month period</t>
  </si>
  <si>
    <t>Total International Travel Non-Credit Card Expenses for the 12 month period</t>
  </si>
  <si>
    <t>Total International Travel Credit Card Expenses for the 12 month period</t>
  </si>
  <si>
    <t>Total Domestic Travel Non-Credit Card Expenses for the 12 month period</t>
  </si>
  <si>
    <t xml:space="preserve">MOH - NZ Health Strategy Conference - Te Papa Museum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</si>
</sst>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;\-&quot;$&quot;#,##0.00"/>
    <numFmt numFmtId="44" formatCode="_-&quot;$&quot;* #,##0.00_-;\-&quot;$&quot;* #,##0.00_-;_-&quot;$&quot;* &quot;-&quot;??_-;_-@_-"/>
    <numFmt numFmtId="164" formatCode="[$-1409]d\ mmmm\ yyyy;@"/>
  </numFmts>
  <fonts count="11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69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2" borderId="2" xfId="0" applyFill="1" applyBorder="1"/>
    <xf numFmtId="0" fontId="0" fillId="0" borderId="0" xfId="0" applyAlignment="1">
      <alignment vertical="center"/>
    </xf>
    <xf numFmtId="0" fontId="2" fillId="4" borderId="2" xfId="0" applyFont="1" applyFill="1" applyBorder="1" applyAlignment="1">
      <alignment wrapText="1"/>
    </xf>
    <xf numFmtId="0" fontId="0" fillId="4" borderId="0" xfId="0" applyFill="1"/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39" fontId="1" fillId="0" borderId="2" xfId="0" applyNumberFormat="1" applyFont="1" applyBorder="1" applyAlignment="1">
      <alignment wrapText="1"/>
    </xf>
    <xf numFmtId="39" fontId="0" fillId="0" borderId="0" xfId="0" applyNumberFormat="1" applyAlignment="1">
      <alignment wrapText="1"/>
    </xf>
    <xf numFmtId="0" fontId="7" fillId="3" borderId="0" xfId="0" applyFont="1" applyFill="1" applyAlignment="1">
      <alignment wrapText="1"/>
    </xf>
    <xf numFmtId="39" fontId="7" fillId="3" borderId="0" xfId="0" applyNumberFormat="1" applyFont="1" applyFill="1" applyAlignment="1">
      <alignment wrapText="1"/>
    </xf>
    <xf numFmtId="0" fontId="8" fillId="3" borderId="0" xfId="0" applyFont="1" applyFill="1" applyAlignment="1">
      <alignment wrapText="1"/>
    </xf>
    <xf numFmtId="0" fontId="1" fillId="0" borderId="2" xfId="0" applyFont="1" applyBorder="1" applyAlignment="1"/>
    <xf numFmtId="0" fontId="0" fillId="0" borderId="0" xfId="0" applyAlignment="1"/>
    <xf numFmtId="0" fontId="7" fillId="3" borderId="0" xfId="0" applyFont="1" applyFill="1" applyAlignment="1"/>
    <xf numFmtId="0" fontId="0" fillId="2" borderId="2" xfId="0" applyFill="1" applyBorder="1"/>
    <xf numFmtId="0" fontId="1" fillId="0" borderId="4" xfId="0" applyFont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2" fillId="2" borderId="4" xfId="0" applyFont="1" applyFill="1" applyBorder="1" applyAlignment="1">
      <alignment wrapText="1"/>
    </xf>
    <xf numFmtId="164" fontId="6" fillId="0" borderId="4" xfId="0" applyNumberFormat="1" applyFont="1" applyBorder="1" applyAlignment="1">
      <alignment horizontal="left" wrapText="1"/>
    </xf>
    <xf numFmtId="0" fontId="6" fillId="0" borderId="4" xfId="0" applyFont="1" applyBorder="1" applyAlignment="1">
      <alignment wrapText="1"/>
    </xf>
    <xf numFmtId="16" fontId="0" fillId="0" borderId="4" xfId="0" applyNumberFormat="1" applyBorder="1" applyAlignment="1">
      <alignment wrapText="1"/>
    </xf>
    <xf numFmtId="7" fontId="0" fillId="0" borderId="4" xfId="0" applyNumberForma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3" borderId="4" xfId="0" applyFont="1" applyFill="1" applyBorder="1" applyAlignment="1">
      <alignment wrapText="1"/>
    </xf>
    <xf numFmtId="44" fontId="1" fillId="0" borderId="4" xfId="0" applyNumberFormat="1" applyFont="1" applyBorder="1" applyAlignment="1">
      <alignment wrapText="1"/>
    </xf>
    <xf numFmtId="7" fontId="10" fillId="0" borderId="4" xfId="0" applyNumberFormat="1" applyFont="1" applyBorder="1" applyAlignment="1">
      <alignment wrapText="1"/>
    </xf>
    <xf numFmtId="15" fontId="0" fillId="0" borderId="4" xfId="0" applyNumberFormat="1" applyBorder="1" applyAlignment="1">
      <alignment wrapText="1"/>
    </xf>
    <xf numFmtId="0" fontId="10" fillId="0" borderId="4" xfId="0" applyFont="1" applyBorder="1" applyAlignment="1">
      <alignment wrapText="1"/>
    </xf>
    <xf numFmtId="44" fontId="6" fillId="0" borderId="4" xfId="1" applyFont="1" applyBorder="1" applyAlignment="1">
      <alignment wrapText="1"/>
    </xf>
    <xf numFmtId="164" fontId="8" fillId="0" borderId="4" xfId="0" applyNumberFormat="1" applyFont="1" applyFill="1" applyBorder="1" applyAlignment="1">
      <alignment horizontal="left" wrapText="1"/>
    </xf>
    <xf numFmtId="39" fontId="8" fillId="0" borderId="4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/>
    <xf numFmtId="0" fontId="8" fillId="0" borderId="4" xfId="0" applyFont="1" applyFill="1" applyBorder="1" applyAlignment="1">
      <alignment wrapText="1"/>
    </xf>
    <xf numFmtId="39" fontId="1" fillId="0" borderId="4" xfId="0" applyNumberFormat="1" applyFont="1" applyBorder="1" applyAlignment="1">
      <alignment horizontal="center" wrapText="1"/>
    </xf>
    <xf numFmtId="0" fontId="0" fillId="0" borderId="4" xfId="0" applyBorder="1" applyAlignment="1"/>
    <xf numFmtId="16" fontId="1" fillId="0" borderId="4" xfId="0" applyNumberFormat="1" applyFont="1" applyBorder="1" applyAlignment="1">
      <alignment wrapText="1"/>
    </xf>
    <xf numFmtId="44" fontId="6" fillId="0" borderId="4" xfId="1" applyNumberFormat="1" applyFont="1" applyBorder="1" applyAlignment="1">
      <alignment wrapText="1"/>
    </xf>
    <xf numFmtId="44" fontId="9" fillId="0" borderId="4" xfId="1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5" fillId="0" borderId="2" xfId="0" applyFont="1" applyBorder="1" applyAlignment="1">
      <alignment horizontal="justify" vertical="center"/>
    </xf>
    <xf numFmtId="0" fontId="0" fillId="0" borderId="2" xfId="0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workbookViewId="0">
      <selection sqref="A1:E1"/>
    </sheetView>
  </sheetViews>
  <sheetFormatPr defaultColWidth="9.140625" defaultRowHeight="12.75" x14ac:dyDescent="0.2"/>
  <cols>
    <col min="1" max="1" width="23.85546875" style="2" customWidth="1"/>
    <col min="2" max="2" width="23.140625" style="15" customWidth="1"/>
    <col min="3" max="3" width="30.42578125" style="20" customWidth="1"/>
    <col min="4" max="4" width="27.140625" style="2" customWidth="1"/>
    <col min="5" max="5" width="28.140625" style="2" customWidth="1"/>
    <col min="6" max="16384" width="9.140625" style="2"/>
  </cols>
  <sheetData>
    <row r="1" spans="1:5" s="51" customFormat="1" ht="36" customHeight="1" x14ac:dyDescent="0.25">
      <c r="A1" s="55" t="s">
        <v>26</v>
      </c>
      <c r="B1" s="56"/>
      <c r="C1" s="56"/>
      <c r="D1" s="56"/>
      <c r="E1" s="57"/>
    </row>
    <row r="2" spans="1:5" s="51" customFormat="1" ht="35.25" customHeight="1" x14ac:dyDescent="0.25">
      <c r="A2" s="58" t="s">
        <v>25</v>
      </c>
      <c r="B2" s="59"/>
      <c r="C2" s="58" t="s">
        <v>40</v>
      </c>
      <c r="D2" s="59"/>
      <c r="E2" s="53"/>
    </row>
    <row r="3" spans="1:5" s="50" customFormat="1" ht="23.25" customHeight="1" x14ac:dyDescent="0.2">
      <c r="A3" s="32" t="s">
        <v>3</v>
      </c>
      <c r="B3" s="60" t="s">
        <v>4</v>
      </c>
      <c r="C3" s="60"/>
      <c r="D3" s="32"/>
      <c r="E3" s="52"/>
    </row>
    <row r="4" spans="1:5" s="51" customFormat="1" ht="25.5" x14ac:dyDescent="0.2">
      <c r="A4" s="31" t="s">
        <v>0</v>
      </c>
      <c r="B4" s="14" t="s">
        <v>2</v>
      </c>
      <c r="C4" s="19" t="s">
        <v>5</v>
      </c>
      <c r="D4" s="31" t="s">
        <v>6</v>
      </c>
      <c r="E4" s="53" t="s">
        <v>1</v>
      </c>
    </row>
    <row r="5" spans="1:5" s="51" customFormat="1" ht="27" customHeight="1" x14ac:dyDescent="0.2">
      <c r="A5" s="40"/>
      <c r="B5" s="41" t="s">
        <v>34</v>
      </c>
      <c r="C5" s="42"/>
      <c r="D5" s="43"/>
      <c r="E5" s="43"/>
    </row>
    <row r="6" spans="1:5" ht="43.5" customHeight="1" x14ac:dyDescent="0.2">
      <c r="A6" s="33" t="s">
        <v>78</v>
      </c>
      <c r="B6" s="44">
        <f>SUM(B5:B5)</f>
        <v>0</v>
      </c>
      <c r="C6" s="45"/>
      <c r="D6" s="25"/>
      <c r="E6" s="25"/>
    </row>
    <row r="7" spans="1:5" s="50" customFormat="1" ht="27" customHeight="1" x14ac:dyDescent="0.2">
      <c r="A7" s="4" t="s">
        <v>3</v>
      </c>
      <c r="B7" s="60" t="s">
        <v>7</v>
      </c>
      <c r="C7" s="60"/>
      <c r="D7" s="4"/>
      <c r="E7" s="52"/>
    </row>
    <row r="8" spans="1:5" s="51" customFormat="1" x14ac:dyDescent="0.2">
      <c r="A8" s="3" t="s">
        <v>0</v>
      </c>
      <c r="B8" s="14" t="s">
        <v>2</v>
      </c>
      <c r="C8" s="19"/>
      <c r="D8" s="3"/>
      <c r="E8" s="53"/>
    </row>
    <row r="9" spans="1:5" s="12" customFormat="1" ht="24.75" customHeight="1" x14ac:dyDescent="0.2">
      <c r="A9" s="27">
        <v>41844</v>
      </c>
      <c r="B9" s="39">
        <v>64.459999999999994</v>
      </c>
      <c r="C9" s="28" t="s">
        <v>38</v>
      </c>
      <c r="D9" s="28" t="s">
        <v>41</v>
      </c>
      <c r="E9" s="28" t="s">
        <v>39</v>
      </c>
    </row>
    <row r="10" spans="1:5" s="12" customFormat="1" ht="24.75" customHeight="1" x14ac:dyDescent="0.2">
      <c r="A10" s="27">
        <v>41844</v>
      </c>
      <c r="B10" s="39">
        <v>715.1</v>
      </c>
      <c r="C10" s="28" t="s">
        <v>38</v>
      </c>
      <c r="D10" s="28" t="s">
        <v>35</v>
      </c>
      <c r="E10" s="28" t="s">
        <v>39</v>
      </c>
    </row>
    <row r="11" spans="1:5" s="12" customFormat="1" ht="24.75" customHeight="1" x14ac:dyDescent="0.2">
      <c r="A11" s="27">
        <v>41882</v>
      </c>
      <c r="B11" s="39">
        <v>62.67</v>
      </c>
      <c r="C11" s="28" t="s">
        <v>42</v>
      </c>
      <c r="D11" s="28" t="s">
        <v>41</v>
      </c>
      <c r="E11" s="28" t="s">
        <v>39</v>
      </c>
    </row>
    <row r="12" spans="1:5" s="12" customFormat="1" ht="24.75" customHeight="1" x14ac:dyDescent="0.2">
      <c r="A12" s="27">
        <v>41882</v>
      </c>
      <c r="B12" s="39">
        <v>733.34</v>
      </c>
      <c r="C12" s="28" t="s">
        <v>42</v>
      </c>
      <c r="D12" s="28" t="s">
        <v>35</v>
      </c>
      <c r="E12" s="28" t="s">
        <v>39</v>
      </c>
    </row>
    <row r="13" spans="1:5" s="12" customFormat="1" ht="24.75" customHeight="1" x14ac:dyDescent="0.2">
      <c r="A13" s="27">
        <v>41886</v>
      </c>
      <c r="B13" s="39">
        <v>58.57</v>
      </c>
      <c r="C13" s="28" t="s">
        <v>42</v>
      </c>
      <c r="D13" s="28" t="s">
        <v>41</v>
      </c>
      <c r="E13" s="28" t="s">
        <v>39</v>
      </c>
    </row>
    <row r="14" spans="1:5" s="12" customFormat="1" ht="24.75" customHeight="1" x14ac:dyDescent="0.2">
      <c r="A14" s="27">
        <v>41886</v>
      </c>
      <c r="B14" s="39">
        <v>454.36</v>
      </c>
      <c r="C14" s="28" t="s">
        <v>42</v>
      </c>
      <c r="D14" s="28" t="s">
        <v>35</v>
      </c>
      <c r="E14" s="28" t="s">
        <v>39</v>
      </c>
    </row>
    <row r="15" spans="1:5" s="12" customFormat="1" ht="24.75" customHeight="1" x14ac:dyDescent="0.2">
      <c r="A15" s="27">
        <v>42137</v>
      </c>
      <c r="B15" s="39">
        <v>1055.55</v>
      </c>
      <c r="C15" s="28" t="s">
        <v>43</v>
      </c>
      <c r="D15" s="28" t="s">
        <v>35</v>
      </c>
      <c r="E15" s="28" t="s">
        <v>44</v>
      </c>
    </row>
    <row r="16" spans="1:5" s="12" customFormat="1" ht="24.75" customHeight="1" x14ac:dyDescent="0.2">
      <c r="A16" s="27">
        <v>42174</v>
      </c>
      <c r="B16" s="39">
        <v>12189.06</v>
      </c>
      <c r="C16" s="28" t="s">
        <v>46</v>
      </c>
      <c r="D16" s="28" t="s">
        <v>35</v>
      </c>
      <c r="E16" s="28" t="s">
        <v>45</v>
      </c>
    </row>
    <row r="17" spans="1:5" ht="51" x14ac:dyDescent="0.2">
      <c r="A17" s="46" t="s">
        <v>77</v>
      </c>
      <c r="B17" s="44">
        <f>SUM(B9:B16)</f>
        <v>15333.11</v>
      </c>
      <c r="C17" s="45"/>
      <c r="D17" s="25"/>
      <c r="E17" s="25"/>
    </row>
    <row r="18" spans="1:5" s="50" customFormat="1" ht="21.75" customHeight="1" x14ac:dyDescent="0.2">
      <c r="A18" s="5" t="s">
        <v>8</v>
      </c>
      <c r="B18" s="54" t="s">
        <v>4</v>
      </c>
      <c r="C18" s="54"/>
      <c r="D18" s="5"/>
      <c r="E18" s="34"/>
    </row>
    <row r="19" spans="1:5" s="12" customFormat="1" ht="25.5" customHeight="1" x14ac:dyDescent="0.2">
      <c r="A19" s="3" t="s">
        <v>0</v>
      </c>
      <c r="B19" s="14" t="s">
        <v>2</v>
      </c>
      <c r="C19" s="19" t="s">
        <v>23</v>
      </c>
      <c r="D19" s="3" t="s">
        <v>6</v>
      </c>
      <c r="E19" s="33" t="s">
        <v>1</v>
      </c>
    </row>
    <row r="20" spans="1:5" customFormat="1" ht="25.5" customHeight="1" x14ac:dyDescent="0.2">
      <c r="A20" s="27">
        <v>41841</v>
      </c>
      <c r="B20" s="47">
        <v>45</v>
      </c>
      <c r="C20" s="28" t="s">
        <v>47</v>
      </c>
      <c r="D20" s="28" t="s">
        <v>48</v>
      </c>
      <c r="E20" s="28" t="s">
        <v>33</v>
      </c>
    </row>
    <row r="21" spans="1:5" customFormat="1" ht="30" customHeight="1" x14ac:dyDescent="0.2">
      <c r="A21" s="27">
        <v>41859</v>
      </c>
      <c r="B21" s="47">
        <v>45</v>
      </c>
      <c r="C21" s="28" t="s">
        <v>49</v>
      </c>
      <c r="D21" s="28" t="s">
        <v>48</v>
      </c>
      <c r="E21" s="28" t="s">
        <v>33</v>
      </c>
    </row>
    <row r="22" spans="1:5" ht="42" customHeight="1" x14ac:dyDescent="0.2">
      <c r="A22" s="27">
        <v>41890</v>
      </c>
      <c r="B22" s="39">
        <v>45</v>
      </c>
      <c r="C22" s="28" t="s">
        <v>50</v>
      </c>
      <c r="D22" s="28" t="s">
        <v>48</v>
      </c>
      <c r="E22" s="28" t="s">
        <v>33</v>
      </c>
    </row>
    <row r="23" spans="1:5" ht="27" customHeight="1" x14ac:dyDescent="0.2">
      <c r="A23" s="27">
        <v>41925</v>
      </c>
      <c r="B23" s="39">
        <v>90</v>
      </c>
      <c r="C23" s="28" t="s">
        <v>51</v>
      </c>
      <c r="D23" s="28" t="s">
        <v>48</v>
      </c>
      <c r="E23" s="28" t="s">
        <v>33</v>
      </c>
    </row>
    <row r="24" spans="1:5" ht="27" customHeight="1" x14ac:dyDescent="0.2">
      <c r="A24" s="27">
        <v>41932</v>
      </c>
      <c r="B24" s="39">
        <v>45</v>
      </c>
      <c r="C24" s="28" t="s">
        <v>47</v>
      </c>
      <c r="D24" s="28" t="s">
        <v>48</v>
      </c>
      <c r="E24" s="28" t="s">
        <v>33</v>
      </c>
    </row>
    <row r="25" spans="1:5" ht="27" customHeight="1" x14ac:dyDescent="0.2">
      <c r="A25" s="27">
        <v>41940</v>
      </c>
      <c r="B25" s="39">
        <v>45</v>
      </c>
      <c r="C25" s="28" t="s">
        <v>52</v>
      </c>
      <c r="D25" s="28" t="s">
        <v>48</v>
      </c>
      <c r="E25" s="28" t="s">
        <v>33</v>
      </c>
    </row>
    <row r="26" spans="1:5" ht="27" customHeight="1" x14ac:dyDescent="0.2">
      <c r="A26" s="27">
        <v>41949</v>
      </c>
      <c r="B26" s="39">
        <v>45</v>
      </c>
      <c r="C26" s="28" t="s">
        <v>53</v>
      </c>
      <c r="D26" s="28" t="s">
        <v>48</v>
      </c>
      <c r="E26" s="28" t="s">
        <v>33</v>
      </c>
    </row>
    <row r="27" spans="1:5" ht="27" customHeight="1" x14ac:dyDescent="0.2">
      <c r="A27" s="27">
        <v>41981</v>
      </c>
      <c r="B27" s="39">
        <v>45</v>
      </c>
      <c r="C27" s="28" t="s">
        <v>54</v>
      </c>
      <c r="D27" s="28" t="s">
        <v>48</v>
      </c>
      <c r="E27" s="28" t="s">
        <v>33</v>
      </c>
    </row>
    <row r="28" spans="1:5" ht="55.5" customHeight="1" x14ac:dyDescent="0.2">
      <c r="A28" s="27">
        <v>42118</v>
      </c>
      <c r="B28" s="39">
        <v>45</v>
      </c>
      <c r="C28" s="28" t="s">
        <v>60</v>
      </c>
      <c r="D28" s="28" t="s">
        <v>48</v>
      </c>
      <c r="E28" s="28" t="s">
        <v>33</v>
      </c>
    </row>
    <row r="29" spans="1:5" ht="25.5" x14ac:dyDescent="0.2">
      <c r="A29" s="27">
        <v>42153</v>
      </c>
      <c r="B29" s="39">
        <v>45</v>
      </c>
      <c r="C29" s="28" t="s">
        <v>55</v>
      </c>
      <c r="D29" s="28" t="s">
        <v>48</v>
      </c>
      <c r="E29" s="28" t="s">
        <v>33</v>
      </c>
    </row>
    <row r="30" spans="1:5" ht="25.5" x14ac:dyDescent="0.2">
      <c r="A30" s="27">
        <v>42163</v>
      </c>
      <c r="B30" s="39">
        <v>49</v>
      </c>
      <c r="C30" s="28" t="s">
        <v>54</v>
      </c>
      <c r="D30" s="28" t="s">
        <v>48</v>
      </c>
      <c r="E30" s="28" t="s">
        <v>33</v>
      </c>
    </row>
    <row r="31" spans="1:5" s="13" customFormat="1" ht="20.45" customHeight="1" x14ac:dyDescent="0.2">
      <c r="A31" s="27">
        <v>42166</v>
      </c>
      <c r="B31" s="39">
        <v>49</v>
      </c>
      <c r="C31" s="28" t="s">
        <v>53</v>
      </c>
      <c r="D31" s="28" t="s">
        <v>48</v>
      </c>
      <c r="E31" s="28" t="s">
        <v>33</v>
      </c>
    </row>
    <row r="32" spans="1:5" s="13" customFormat="1" ht="16.899999999999999" customHeight="1" x14ac:dyDescent="0.2">
      <c r="A32" s="27">
        <v>42170</v>
      </c>
      <c r="B32" s="39">
        <v>49</v>
      </c>
      <c r="C32" s="28" t="s">
        <v>56</v>
      </c>
      <c r="D32" s="28" t="s">
        <v>48</v>
      </c>
      <c r="E32" s="28" t="s">
        <v>33</v>
      </c>
    </row>
    <row r="33" spans="1:5" s="13" customFormat="1" ht="54" customHeight="1" x14ac:dyDescent="0.2">
      <c r="A33" s="27">
        <v>42172</v>
      </c>
      <c r="B33" s="39">
        <v>20.78</v>
      </c>
      <c r="C33" s="28" t="s">
        <v>57</v>
      </c>
      <c r="D33" s="28" t="s">
        <v>58</v>
      </c>
      <c r="E33" s="28" t="s">
        <v>59</v>
      </c>
    </row>
    <row r="34" spans="1:5" ht="43.5" customHeight="1" x14ac:dyDescent="0.2">
      <c r="A34" s="33" t="s">
        <v>76</v>
      </c>
      <c r="B34" s="44">
        <f>SUM(B20:B33)</f>
        <v>662.78</v>
      </c>
      <c r="C34" s="45"/>
      <c r="D34" s="25"/>
      <c r="E34" s="25"/>
    </row>
    <row r="35" spans="1:5" ht="30" x14ac:dyDescent="0.2">
      <c r="A35" s="16" t="s">
        <v>31</v>
      </c>
      <c r="B35" s="17" t="s">
        <v>32</v>
      </c>
      <c r="C35" s="21"/>
      <c r="D35" s="18"/>
      <c r="E35" s="18"/>
    </row>
    <row r="36" spans="1:5" ht="30" customHeight="1" x14ac:dyDescent="0.2">
      <c r="A36" s="27">
        <v>41836</v>
      </c>
      <c r="B36" s="47">
        <v>69</v>
      </c>
      <c r="C36" s="28" t="s">
        <v>61</v>
      </c>
      <c r="D36" s="28" t="s">
        <v>48</v>
      </c>
      <c r="E36" s="28" t="s">
        <v>33</v>
      </c>
    </row>
    <row r="37" spans="1:5" ht="29.25" customHeight="1" x14ac:dyDescent="0.2">
      <c r="A37" s="27">
        <v>41837</v>
      </c>
      <c r="B37" s="47">
        <v>87.2</v>
      </c>
      <c r="C37" s="28" t="s">
        <v>61</v>
      </c>
      <c r="D37" s="28" t="s">
        <v>41</v>
      </c>
      <c r="E37" s="28" t="s">
        <v>62</v>
      </c>
    </row>
    <row r="38" spans="1:5" ht="29.25" customHeight="1" x14ac:dyDescent="0.2">
      <c r="A38" s="27">
        <v>41841</v>
      </c>
      <c r="B38" s="47">
        <v>40</v>
      </c>
      <c r="C38" s="28" t="s">
        <v>47</v>
      </c>
      <c r="D38" s="28" t="s">
        <v>41</v>
      </c>
      <c r="E38" s="28" t="s">
        <v>37</v>
      </c>
    </row>
    <row r="39" spans="1:5" ht="27.75" customHeight="1" x14ac:dyDescent="0.2">
      <c r="A39" s="27">
        <v>41841</v>
      </c>
      <c r="B39" s="47">
        <v>35</v>
      </c>
      <c r="C39" s="28" t="s">
        <v>47</v>
      </c>
      <c r="D39" s="28" t="s">
        <v>41</v>
      </c>
      <c r="E39" s="28" t="s">
        <v>37</v>
      </c>
    </row>
    <row r="40" spans="1:5" ht="25.5" x14ac:dyDescent="0.2">
      <c r="A40" s="27">
        <v>41841</v>
      </c>
      <c r="B40" s="47">
        <v>521.29999999999995</v>
      </c>
      <c r="C40" s="28" t="s">
        <v>47</v>
      </c>
      <c r="D40" s="28" t="s">
        <v>35</v>
      </c>
      <c r="E40" s="28" t="s">
        <v>37</v>
      </c>
    </row>
    <row r="41" spans="1:5" ht="18.75" customHeight="1" x14ac:dyDescent="0.2">
      <c r="A41" s="27">
        <v>41844</v>
      </c>
      <c r="B41" s="47">
        <v>67.400000000000006</v>
      </c>
      <c r="C41" s="28" t="s">
        <v>38</v>
      </c>
      <c r="D41" s="28" t="s">
        <v>41</v>
      </c>
      <c r="E41" s="28" t="s">
        <v>62</v>
      </c>
    </row>
    <row r="42" spans="1:5" ht="18" customHeight="1" x14ac:dyDescent="0.2">
      <c r="A42" s="27">
        <v>41846</v>
      </c>
      <c r="B42" s="47">
        <v>99.6</v>
      </c>
      <c r="C42" s="28" t="s">
        <v>38</v>
      </c>
      <c r="D42" s="28" t="s">
        <v>41</v>
      </c>
      <c r="E42" s="28" t="s">
        <v>62</v>
      </c>
    </row>
    <row r="43" spans="1:5" ht="28.5" customHeight="1" x14ac:dyDescent="0.2">
      <c r="A43" s="27">
        <v>41848</v>
      </c>
      <c r="B43" s="47">
        <v>70.900000000000006</v>
      </c>
      <c r="C43" s="28" t="s">
        <v>63</v>
      </c>
      <c r="D43" s="28" t="s">
        <v>41</v>
      </c>
      <c r="E43" s="28" t="s">
        <v>62</v>
      </c>
    </row>
    <row r="44" spans="1:5" ht="27.75" customHeight="1" x14ac:dyDescent="0.2">
      <c r="A44" s="27">
        <v>41859</v>
      </c>
      <c r="B44" s="47">
        <v>648.29</v>
      </c>
      <c r="C44" s="28" t="s">
        <v>49</v>
      </c>
      <c r="D44" s="28" t="s">
        <v>35</v>
      </c>
      <c r="E44" s="28" t="s">
        <v>37</v>
      </c>
    </row>
    <row r="45" spans="1:5" ht="20.45" customHeight="1" x14ac:dyDescent="0.2">
      <c r="A45" s="27">
        <v>41882</v>
      </c>
      <c r="B45" s="39">
        <v>88.9</v>
      </c>
      <c r="C45" s="28" t="s">
        <v>64</v>
      </c>
      <c r="D45" s="28" t="s">
        <v>41</v>
      </c>
      <c r="E45" s="28" t="s">
        <v>62</v>
      </c>
    </row>
    <row r="46" spans="1:5" ht="20.45" customHeight="1" x14ac:dyDescent="0.2">
      <c r="A46" s="27">
        <v>41886</v>
      </c>
      <c r="B46" s="39">
        <v>41.9</v>
      </c>
      <c r="C46" s="28" t="s">
        <v>64</v>
      </c>
      <c r="D46" s="28" t="s">
        <v>41</v>
      </c>
      <c r="E46" s="28" t="s">
        <v>62</v>
      </c>
    </row>
    <row r="47" spans="1:5" ht="20.45" customHeight="1" x14ac:dyDescent="0.2">
      <c r="A47" s="27">
        <v>41886</v>
      </c>
      <c r="B47" s="39">
        <v>89.3</v>
      </c>
      <c r="C47" s="28" t="s">
        <v>64</v>
      </c>
      <c r="D47" s="28" t="s">
        <v>41</v>
      </c>
      <c r="E47" s="28" t="s">
        <v>62</v>
      </c>
    </row>
    <row r="48" spans="1:5" ht="28.5" customHeight="1" x14ac:dyDescent="0.2">
      <c r="A48" s="27">
        <v>41890</v>
      </c>
      <c r="B48" s="39">
        <v>36.4</v>
      </c>
      <c r="C48" s="28" t="s">
        <v>50</v>
      </c>
      <c r="D48" s="28" t="s">
        <v>41</v>
      </c>
      <c r="E48" s="28" t="s">
        <v>62</v>
      </c>
    </row>
    <row r="49" spans="1:5" ht="30" customHeight="1" x14ac:dyDescent="0.2">
      <c r="A49" s="27">
        <v>41890</v>
      </c>
      <c r="B49" s="39">
        <v>701.69</v>
      </c>
      <c r="C49" s="28" t="s">
        <v>50</v>
      </c>
      <c r="D49" s="28" t="s">
        <v>35</v>
      </c>
      <c r="E49" s="28" t="s">
        <v>37</v>
      </c>
    </row>
    <row r="50" spans="1:5" ht="29.25" customHeight="1" x14ac:dyDescent="0.2">
      <c r="A50" s="27">
        <v>41925</v>
      </c>
      <c r="B50" s="39">
        <v>493.3</v>
      </c>
      <c r="C50" s="28" t="s">
        <v>51</v>
      </c>
      <c r="D50" s="28" t="s">
        <v>35</v>
      </c>
      <c r="E50" s="28" t="s">
        <v>37</v>
      </c>
    </row>
    <row r="51" spans="1:5" ht="41.25" customHeight="1" x14ac:dyDescent="0.2">
      <c r="A51" s="27">
        <v>41925</v>
      </c>
      <c r="B51" s="39">
        <v>205</v>
      </c>
      <c r="C51" s="28" t="s">
        <v>70</v>
      </c>
      <c r="D51" s="28" t="s">
        <v>65</v>
      </c>
      <c r="E51" s="28" t="s">
        <v>37</v>
      </c>
    </row>
    <row r="52" spans="1:5" ht="29.25" customHeight="1" x14ac:dyDescent="0.2">
      <c r="A52" s="27">
        <v>41932</v>
      </c>
      <c r="B52" s="39">
        <v>303.19</v>
      </c>
      <c r="C52" s="28" t="s">
        <v>47</v>
      </c>
      <c r="D52" s="28" t="s">
        <v>35</v>
      </c>
      <c r="E52" s="28" t="s">
        <v>37</v>
      </c>
    </row>
    <row r="53" spans="1:5" ht="41.25" customHeight="1" x14ac:dyDescent="0.2">
      <c r="A53" s="27">
        <v>41940</v>
      </c>
      <c r="B53" s="48">
        <v>643.29</v>
      </c>
      <c r="C53" s="28" t="s">
        <v>52</v>
      </c>
      <c r="D53" s="49" t="s">
        <v>35</v>
      </c>
      <c r="E53" s="49" t="s">
        <v>37</v>
      </c>
    </row>
    <row r="54" spans="1:5" ht="30" customHeight="1" x14ac:dyDescent="0.2">
      <c r="A54" s="27">
        <v>41981</v>
      </c>
      <c r="B54" s="39">
        <v>458.18</v>
      </c>
      <c r="C54" s="28" t="s">
        <v>54</v>
      </c>
      <c r="D54" s="28" t="s">
        <v>35</v>
      </c>
      <c r="E54" s="28" t="s">
        <v>37</v>
      </c>
    </row>
    <row r="55" spans="1:5" ht="31.5" customHeight="1" x14ac:dyDescent="0.2">
      <c r="A55" s="27">
        <v>42033</v>
      </c>
      <c r="B55" s="39">
        <v>427.08</v>
      </c>
      <c r="C55" s="28" t="s">
        <v>66</v>
      </c>
      <c r="D55" s="28" t="s">
        <v>35</v>
      </c>
      <c r="E55" s="28" t="s">
        <v>36</v>
      </c>
    </row>
    <row r="56" spans="1:5" ht="22.5" customHeight="1" x14ac:dyDescent="0.2">
      <c r="A56" s="27">
        <v>42055</v>
      </c>
      <c r="B56" s="39">
        <v>326.02</v>
      </c>
      <c r="C56" s="28" t="s">
        <v>67</v>
      </c>
      <c r="D56" s="28" t="s">
        <v>35</v>
      </c>
      <c r="E56" s="28" t="s">
        <v>68</v>
      </c>
    </row>
    <row r="57" spans="1:5" ht="29.25" customHeight="1" x14ac:dyDescent="0.2">
      <c r="A57" s="27">
        <v>42065</v>
      </c>
      <c r="B57" s="39">
        <v>718.14</v>
      </c>
      <c r="C57" s="28" t="s">
        <v>54</v>
      </c>
      <c r="D57" s="28" t="s">
        <v>35</v>
      </c>
      <c r="E57" s="28" t="s">
        <v>37</v>
      </c>
    </row>
    <row r="58" spans="1:5" ht="27.75" customHeight="1" x14ac:dyDescent="0.2">
      <c r="A58" s="27">
        <v>42066</v>
      </c>
      <c r="B58" s="39">
        <v>326.7</v>
      </c>
      <c r="C58" s="28" t="s">
        <v>69</v>
      </c>
      <c r="D58" s="28" t="s">
        <v>65</v>
      </c>
      <c r="E58" s="28" t="s">
        <v>37</v>
      </c>
    </row>
    <row r="59" spans="1:5" ht="54" customHeight="1" x14ac:dyDescent="0.2">
      <c r="A59" s="27">
        <v>42118</v>
      </c>
      <c r="B59" s="39">
        <v>648.21</v>
      </c>
      <c r="C59" s="28" t="s">
        <v>60</v>
      </c>
      <c r="D59" s="28" t="s">
        <v>35</v>
      </c>
      <c r="E59" s="28" t="s">
        <v>37</v>
      </c>
    </row>
    <row r="60" spans="1:5" ht="32.25" customHeight="1" x14ac:dyDescent="0.2">
      <c r="A60" s="27">
        <v>42147</v>
      </c>
      <c r="B60" s="39">
        <v>725.09</v>
      </c>
      <c r="C60" s="28" t="s">
        <v>80</v>
      </c>
      <c r="D60" s="28" t="s">
        <v>35</v>
      </c>
      <c r="E60" s="28" t="s">
        <v>37</v>
      </c>
    </row>
    <row r="61" spans="1:5" ht="33" customHeight="1" x14ac:dyDescent="0.2">
      <c r="A61" s="27">
        <v>42153</v>
      </c>
      <c r="B61" s="39">
        <v>659.97</v>
      </c>
      <c r="C61" s="28" t="s">
        <v>55</v>
      </c>
      <c r="D61" s="28" t="s">
        <v>35</v>
      </c>
      <c r="E61" s="28" t="s">
        <v>37</v>
      </c>
    </row>
    <row r="62" spans="1:5" ht="33.75" customHeight="1" x14ac:dyDescent="0.2">
      <c r="A62" s="27">
        <v>42163</v>
      </c>
      <c r="B62" s="39">
        <v>521.4</v>
      </c>
      <c r="C62" s="28" t="s">
        <v>54</v>
      </c>
      <c r="D62" s="28" t="s">
        <v>35</v>
      </c>
      <c r="E62" s="28" t="s">
        <v>37</v>
      </c>
    </row>
    <row r="63" spans="1:5" ht="24" customHeight="1" x14ac:dyDescent="0.2">
      <c r="A63" s="27">
        <v>42170</v>
      </c>
      <c r="B63" s="39">
        <v>521.4</v>
      </c>
      <c r="C63" s="28" t="s">
        <v>56</v>
      </c>
      <c r="D63" s="28" t="s">
        <v>35</v>
      </c>
      <c r="E63" s="28" t="s">
        <v>37</v>
      </c>
    </row>
    <row r="64" spans="1:5" ht="56.25" customHeight="1" x14ac:dyDescent="0.2">
      <c r="A64" s="33" t="s">
        <v>79</v>
      </c>
      <c r="B64" s="44">
        <f>SUM(B36:B63)</f>
        <v>9573.85</v>
      </c>
      <c r="C64" s="45"/>
      <c r="D64" s="25"/>
      <c r="E64" s="25"/>
    </row>
  </sheetData>
  <mergeCells count="6">
    <mergeCell ref="B18:C18"/>
    <mergeCell ref="A1:E1"/>
    <mergeCell ref="A2:B2"/>
    <mergeCell ref="C2:D2"/>
    <mergeCell ref="B3:C3"/>
    <mergeCell ref="B7:C7"/>
  </mergeCells>
  <phoneticPr fontId="0" type="noConversion"/>
  <printOptions gridLines="1"/>
  <pageMargins left="0.70866141732283472" right="0.70866141732283472" top="0.4" bottom="0.37" header="0.31496062992125984" footer="0.31496062992125984"/>
  <pageSetup paperSize="9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C19" sqref="C19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6" s="1" customFormat="1" ht="36" customHeight="1" x14ac:dyDescent="0.25">
      <c r="A1" s="55" t="s">
        <v>29</v>
      </c>
      <c r="B1" s="56"/>
      <c r="C1" s="56"/>
      <c r="D1" s="56"/>
      <c r="E1" s="56"/>
    </row>
    <row r="2" spans="1:6" s="7" customFormat="1" ht="35.25" customHeight="1" x14ac:dyDescent="0.25">
      <c r="A2" s="62" t="s">
        <v>25</v>
      </c>
      <c r="B2" s="63"/>
      <c r="C2" s="58" t="s">
        <v>40</v>
      </c>
      <c r="D2" s="59"/>
      <c r="E2" s="23"/>
    </row>
    <row r="3" spans="1:6" s="5" customFormat="1" ht="35.25" customHeight="1" x14ac:dyDescent="0.2">
      <c r="A3" s="24" t="s">
        <v>9</v>
      </c>
      <c r="B3" s="64" t="s">
        <v>4</v>
      </c>
      <c r="C3" s="64"/>
      <c r="D3" s="24"/>
      <c r="E3" s="24"/>
    </row>
    <row r="4" spans="1:6" s="6" customFormat="1" ht="25.5" customHeight="1" x14ac:dyDescent="0.2">
      <c r="A4" s="23" t="s">
        <v>0</v>
      </c>
      <c r="B4" s="23" t="s">
        <v>2</v>
      </c>
      <c r="C4" s="23" t="s">
        <v>10</v>
      </c>
      <c r="D4" s="23" t="s">
        <v>11</v>
      </c>
      <c r="E4" s="23" t="s">
        <v>1</v>
      </c>
    </row>
    <row r="5" spans="1:6" ht="28.5" customHeight="1" x14ac:dyDescent="0.2">
      <c r="A5" s="25"/>
      <c r="B5" s="25" t="s">
        <v>74</v>
      </c>
      <c r="C5" s="25"/>
      <c r="D5" s="25"/>
      <c r="E5" s="25"/>
    </row>
    <row r="6" spans="1:6" hidden="1" x14ac:dyDescent="0.2">
      <c r="A6" s="25"/>
      <c r="B6" s="25"/>
      <c r="C6" s="25"/>
      <c r="D6" s="25"/>
      <c r="E6" s="25"/>
    </row>
    <row r="7" spans="1:6" s="8" customFormat="1" ht="25.5" customHeight="1" x14ac:dyDescent="0.2">
      <c r="A7" s="26" t="s">
        <v>9</v>
      </c>
      <c r="B7" s="61" t="s">
        <v>7</v>
      </c>
      <c r="C7" s="61"/>
      <c r="D7" s="26"/>
      <c r="E7" s="26"/>
      <c r="F7" s="22"/>
    </row>
    <row r="8" spans="1:6" ht="22.5" customHeight="1" x14ac:dyDescent="0.2">
      <c r="A8" s="23" t="s">
        <v>0</v>
      </c>
      <c r="B8" s="23" t="s">
        <v>2</v>
      </c>
      <c r="C8" s="23"/>
      <c r="D8" s="23"/>
      <c r="E8" s="23"/>
    </row>
    <row r="9" spans="1:6" ht="26.25" customHeight="1" x14ac:dyDescent="0.2">
      <c r="A9" s="25"/>
      <c r="B9" s="25" t="s">
        <v>74</v>
      </c>
      <c r="C9" s="25"/>
      <c r="D9" s="25"/>
      <c r="E9" s="25"/>
    </row>
    <row r="10" spans="1:6" x14ac:dyDescent="0.2">
      <c r="A10" s="25"/>
      <c r="B10" s="25"/>
      <c r="C10" s="25"/>
      <c r="D10" s="25"/>
      <c r="E10" s="25"/>
    </row>
    <row r="11" spans="1:6" x14ac:dyDescent="0.2">
      <c r="A11" s="25"/>
      <c r="B11" s="25"/>
      <c r="C11" s="25"/>
      <c r="D11" s="25"/>
      <c r="E11" s="25"/>
    </row>
  </sheetData>
  <mergeCells count="5">
    <mergeCell ref="B7:C7"/>
    <mergeCell ref="A1:E1"/>
    <mergeCell ref="A2:B2"/>
    <mergeCell ref="C2:D2"/>
    <mergeCell ref="B3:C3"/>
  </mergeCells>
  <phoneticPr fontId="0" type="noConversion"/>
  <pageMargins left="0.7" right="0.7" top="0.75" bottom="0.75" header="0.3" footer="0.3"/>
  <pageSetup paperSize="9" orientation="landscape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C2" sqref="C2:D2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ht="39.75" customHeight="1" x14ac:dyDescent="0.25">
      <c r="A1" s="55" t="s">
        <v>27</v>
      </c>
      <c r="B1" s="56"/>
      <c r="C1" s="56"/>
      <c r="D1" s="56"/>
      <c r="E1" s="56"/>
    </row>
    <row r="2" spans="1:5" ht="29.25" customHeight="1" x14ac:dyDescent="0.25">
      <c r="A2" s="58" t="s">
        <v>28</v>
      </c>
      <c r="B2" s="59"/>
      <c r="C2" s="58" t="s">
        <v>40</v>
      </c>
      <c r="D2" s="59"/>
      <c r="E2" s="3"/>
    </row>
    <row r="3" spans="1:5" ht="39.75" customHeight="1" x14ac:dyDescent="0.2">
      <c r="A3" s="26" t="s">
        <v>12</v>
      </c>
      <c r="B3" s="61" t="s">
        <v>4</v>
      </c>
      <c r="C3" s="61"/>
      <c r="D3" s="26"/>
      <c r="E3" s="26"/>
    </row>
    <row r="4" spans="1:5" ht="21.75" customHeight="1" x14ac:dyDescent="0.2">
      <c r="A4" s="23" t="s">
        <v>0</v>
      </c>
      <c r="B4" s="23" t="s">
        <v>2</v>
      </c>
      <c r="C4" s="63" t="s">
        <v>13</v>
      </c>
      <c r="D4" s="63"/>
      <c r="E4" s="23" t="s">
        <v>14</v>
      </c>
    </row>
    <row r="5" spans="1:5" s="12" customFormat="1" ht="38.25" x14ac:dyDescent="0.2">
      <c r="A5" s="27">
        <v>41834</v>
      </c>
      <c r="B5" s="39">
        <v>725</v>
      </c>
      <c r="C5" s="28" t="s">
        <v>71</v>
      </c>
      <c r="D5" s="28" t="s">
        <v>72</v>
      </c>
      <c r="E5" s="28" t="s">
        <v>73</v>
      </c>
    </row>
    <row r="6" spans="1:5" ht="21.75" customHeight="1" x14ac:dyDescent="0.2">
      <c r="A6" s="23"/>
      <c r="B6" s="23"/>
      <c r="C6" s="23"/>
      <c r="D6" s="23"/>
      <c r="E6" s="23"/>
    </row>
    <row r="7" spans="1:5" ht="21.75" customHeight="1" x14ac:dyDescent="0.2">
      <c r="A7" s="23" t="s">
        <v>75</v>
      </c>
      <c r="B7" s="35">
        <f>SUM(B5:B6)</f>
        <v>725</v>
      </c>
      <c r="C7" s="23"/>
      <c r="D7" s="23"/>
      <c r="E7" s="23"/>
    </row>
    <row r="8" spans="1:5" x14ac:dyDescent="0.2">
      <c r="A8" s="25"/>
      <c r="B8" s="25"/>
      <c r="C8" s="25"/>
      <c r="D8" s="25"/>
      <c r="E8" s="25"/>
    </row>
    <row r="9" spans="1:5" ht="18" customHeight="1" x14ac:dyDescent="0.2">
      <c r="A9" s="26" t="s">
        <v>12</v>
      </c>
      <c r="B9" s="61" t="s">
        <v>7</v>
      </c>
      <c r="C9" s="61"/>
      <c r="D9" s="26"/>
      <c r="E9" s="26"/>
    </row>
    <row r="10" spans="1:5" ht="15" customHeight="1" x14ac:dyDescent="0.2">
      <c r="A10" s="23" t="s">
        <v>0</v>
      </c>
      <c r="B10" s="23" t="s">
        <v>2</v>
      </c>
      <c r="C10" s="23"/>
      <c r="D10" s="23"/>
      <c r="E10" s="23"/>
    </row>
    <row r="11" spans="1:5" x14ac:dyDescent="0.2">
      <c r="A11" s="29"/>
      <c r="B11" s="30"/>
      <c r="C11" s="25"/>
      <c r="D11" s="25"/>
      <c r="E11" s="25"/>
    </row>
    <row r="12" spans="1:5" x14ac:dyDescent="0.2">
      <c r="A12" s="29"/>
      <c r="B12" s="36" t="s">
        <v>74</v>
      </c>
      <c r="C12" s="25"/>
      <c r="D12" s="25"/>
      <c r="E12" s="25"/>
    </row>
    <row r="13" spans="1:5" x14ac:dyDescent="0.2">
      <c r="A13" s="25"/>
      <c r="B13" s="25"/>
      <c r="C13" s="25"/>
      <c r="D13" s="25"/>
      <c r="E13" s="25"/>
    </row>
  </sheetData>
  <mergeCells count="6">
    <mergeCell ref="B9:C9"/>
    <mergeCell ref="C4:D4"/>
    <mergeCell ref="A1:E1"/>
    <mergeCell ref="A2:B2"/>
    <mergeCell ref="C2:D2"/>
    <mergeCell ref="B3:C3"/>
  </mergeCells>
  <phoneticPr fontId="0" type="noConversion"/>
  <printOptions gridLines="1"/>
  <pageMargins left="0.70866141732283472" right="0.70866141732283472" top="0.32" bottom="0.43" header="0.31496062992125984" footer="0.31496062992125984"/>
  <pageSetup paperSize="9" orientation="landscape" horizont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B22" sqref="B22:B23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ht="34.5" customHeight="1" x14ac:dyDescent="0.25">
      <c r="A1" s="55" t="s">
        <v>30</v>
      </c>
      <c r="B1" s="56"/>
      <c r="C1" s="56"/>
      <c r="D1" s="56"/>
      <c r="E1" s="56"/>
    </row>
    <row r="2" spans="1:5" ht="30" customHeight="1" x14ac:dyDescent="0.25">
      <c r="A2" s="58" t="s">
        <v>25</v>
      </c>
      <c r="B2" s="59"/>
      <c r="C2" s="58" t="s">
        <v>40</v>
      </c>
      <c r="D2" s="59"/>
      <c r="E2" s="3"/>
    </row>
    <row r="3" spans="1:5" ht="27" customHeight="1" x14ac:dyDescent="0.2">
      <c r="A3" s="60" t="s">
        <v>24</v>
      </c>
      <c r="B3" s="66"/>
      <c r="C3" s="66"/>
      <c r="D3" s="66"/>
      <c r="E3" s="66"/>
    </row>
    <row r="4" spans="1:5" s="9" customFormat="1" ht="50.25" customHeight="1" x14ac:dyDescent="0.2">
      <c r="A4" s="67" t="s">
        <v>15</v>
      </c>
      <c r="B4" s="68"/>
      <c r="C4" s="68"/>
      <c r="D4" s="68"/>
      <c r="E4" s="68"/>
    </row>
    <row r="5" spans="1:5" ht="20.25" customHeight="1" x14ac:dyDescent="0.2">
      <c r="A5" s="5" t="s">
        <v>16</v>
      </c>
      <c r="B5" s="54"/>
      <c r="C5" s="54"/>
      <c r="D5" s="5"/>
      <c r="E5" s="5"/>
    </row>
    <row r="6" spans="1:5" ht="19.5" customHeight="1" x14ac:dyDescent="0.2">
      <c r="A6" s="3" t="s">
        <v>0</v>
      </c>
      <c r="B6" s="3" t="s">
        <v>17</v>
      </c>
      <c r="C6" s="3" t="s">
        <v>18</v>
      </c>
      <c r="D6" s="3" t="s">
        <v>19</v>
      </c>
      <c r="E6" s="3"/>
    </row>
    <row r="7" spans="1:5" x14ac:dyDescent="0.2">
      <c r="A7" s="29"/>
      <c r="B7" s="25"/>
      <c r="C7" s="25"/>
      <c r="D7" s="25"/>
      <c r="E7" s="25"/>
    </row>
    <row r="8" spans="1:5" x14ac:dyDescent="0.2">
      <c r="A8" s="37"/>
      <c r="B8" s="38" t="s">
        <v>74</v>
      </c>
      <c r="C8" s="25"/>
      <c r="D8" s="25"/>
      <c r="E8" s="25"/>
    </row>
    <row r="9" spans="1:5" x14ac:dyDescent="0.2">
      <c r="A9" s="25"/>
      <c r="B9" s="25"/>
      <c r="C9" s="25"/>
      <c r="D9" s="25"/>
      <c r="E9" s="25"/>
    </row>
    <row r="10" spans="1:5" x14ac:dyDescent="0.2">
      <c r="A10" s="25"/>
      <c r="B10" s="25"/>
      <c r="C10" s="25"/>
      <c r="D10" s="25"/>
      <c r="E10" s="25"/>
    </row>
    <row r="11" spans="1:5" s="11" customFormat="1" ht="27" customHeight="1" x14ac:dyDescent="0.2">
      <c r="A11" s="10" t="s">
        <v>20</v>
      </c>
      <c r="B11" s="65"/>
      <c r="C11" s="65"/>
      <c r="D11" s="10"/>
      <c r="E11" s="10"/>
    </row>
    <row r="12" spans="1:5" x14ac:dyDescent="0.2">
      <c r="A12" s="3" t="s">
        <v>0</v>
      </c>
      <c r="B12" s="3" t="s">
        <v>17</v>
      </c>
      <c r="C12" s="3" t="s">
        <v>21</v>
      </c>
      <c r="D12" s="3" t="s">
        <v>22</v>
      </c>
      <c r="E12" s="3"/>
    </row>
    <row r="13" spans="1:5" x14ac:dyDescent="0.2">
      <c r="A13" s="25"/>
      <c r="B13" s="25"/>
      <c r="C13" s="25"/>
      <c r="D13" s="25"/>
      <c r="E13" s="25"/>
    </row>
    <row r="14" spans="1:5" x14ac:dyDescent="0.2">
      <c r="A14" s="25"/>
      <c r="B14" s="38" t="s">
        <v>74</v>
      </c>
      <c r="C14" s="25"/>
      <c r="D14" s="25"/>
      <c r="E14" s="25"/>
    </row>
    <row r="15" spans="1:5" x14ac:dyDescent="0.2">
      <c r="A15" s="25"/>
      <c r="B15" s="25"/>
      <c r="C15" s="25"/>
      <c r="D15" s="25"/>
      <c r="E15" s="25"/>
    </row>
    <row r="16" spans="1:5" x14ac:dyDescent="0.2">
      <c r="A16" s="25"/>
      <c r="B16" s="25"/>
      <c r="C16" s="25"/>
      <c r="D16" s="25"/>
      <c r="E16" s="25"/>
    </row>
  </sheetData>
  <mergeCells count="7">
    <mergeCell ref="A1:E1"/>
    <mergeCell ref="A2:B2"/>
    <mergeCell ref="C2:D2"/>
    <mergeCell ref="B11:C11"/>
    <mergeCell ref="A3:E3"/>
    <mergeCell ref="A4:E4"/>
    <mergeCell ref="B5:C5"/>
  </mergeCells>
  <phoneticPr fontId="0" type="noConversion"/>
  <printOptions gridLines="1"/>
  <pageMargins left="0.70866141732283472" right="0.70866141732283472" top="0.4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Travel</vt:lpstr>
      <vt:lpstr>Hospitality</vt:lpstr>
      <vt:lpstr>Other</vt:lpstr>
      <vt:lpstr>Gifts</vt:lpstr>
      <vt:lpstr>Hospitality!Print_Area</vt:lpstr>
      <vt:lpstr>Other!Print_Area</vt:lpstr>
      <vt:lpstr>Travel!Print_Area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Rebecca Ellis (EA - CMDHB)</cp:lastModifiedBy>
  <cp:lastPrinted>2014-07-16T00:15:35Z</cp:lastPrinted>
  <dcterms:created xsi:type="dcterms:W3CDTF">2010-10-17T20:59:02Z</dcterms:created>
  <dcterms:modified xsi:type="dcterms:W3CDTF">2015-07-16T02:34:35Z</dcterms:modified>
</cp:coreProperties>
</file>